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080" windowHeight="12800" activeTab="0"/>
  </bookViews>
  <sheets>
    <sheet name="Monthly" sheetId="1" r:id="rId1"/>
    <sheet name="Cashflow tracking" sheetId="2" r:id="rId2"/>
    <sheet name="Budgeting Master" sheetId="3" r:id="rId3"/>
    <sheet name="Other" sheetId="4" r:id="rId4"/>
  </sheets>
  <definedNames/>
  <calcPr fullCalcOnLoad="1"/>
</workbook>
</file>

<file path=xl/sharedStrings.xml><?xml version="1.0" encoding="utf-8"?>
<sst xmlns="http://schemas.openxmlformats.org/spreadsheetml/2006/main" count="209" uniqueCount="141">
  <si>
    <t>Food</t>
  </si>
  <si>
    <t>Charity</t>
  </si>
  <si>
    <t>Power</t>
  </si>
  <si>
    <t>Heat</t>
  </si>
  <si>
    <t>Cleaning</t>
  </si>
  <si>
    <t>Spouse 1 RRSP</t>
  </si>
  <si>
    <t>Spouse 2 RRSP</t>
  </si>
  <si>
    <t>Credit Card 1</t>
  </si>
  <si>
    <t>Credit Card 2</t>
  </si>
  <si>
    <t>Gas</t>
  </si>
  <si>
    <t>Other</t>
  </si>
  <si>
    <t>Clothing</t>
  </si>
  <si>
    <t>Eating out</t>
  </si>
  <si>
    <t>Car Insurance</t>
  </si>
  <si>
    <t>maintenance</t>
  </si>
  <si>
    <t>Gas</t>
  </si>
  <si>
    <t>Public transportation</t>
  </si>
  <si>
    <t>Parking</t>
  </si>
  <si>
    <t>Pager</t>
  </si>
  <si>
    <t>Cell Phone</t>
  </si>
  <si>
    <t>Computer</t>
  </si>
  <si>
    <t>Dry cleaning</t>
  </si>
  <si>
    <t>Hair cuts / personal care</t>
  </si>
  <si>
    <t>Donations</t>
  </si>
  <si>
    <t>Pets</t>
  </si>
  <si>
    <t>Other Dues (professional)</t>
  </si>
  <si>
    <t>Recreational</t>
  </si>
  <si>
    <t>Magazine and Subscriptions</t>
  </si>
  <si>
    <t>Entertainment</t>
  </si>
  <si>
    <t>Health and Fitness</t>
  </si>
  <si>
    <t>Travel/Holidays</t>
  </si>
  <si>
    <t>Other Debts</t>
  </si>
  <si>
    <t>Credit Cards</t>
  </si>
  <si>
    <t>Line of Credit</t>
  </si>
  <si>
    <t>Personal Loans</t>
  </si>
  <si>
    <t>RRSP Loans</t>
  </si>
  <si>
    <t>Extraordinary Expenses</t>
  </si>
  <si>
    <t>New Car</t>
  </si>
  <si>
    <t>Home Renovations</t>
  </si>
  <si>
    <t>Special Vacations</t>
  </si>
  <si>
    <t>Wedding</t>
  </si>
  <si>
    <t>Helping Children</t>
  </si>
  <si>
    <t>Lifestyle Expenditures</t>
  </si>
  <si>
    <t>Lifestyle</t>
  </si>
  <si>
    <t>Miscellaneous</t>
  </si>
  <si>
    <t>Clubs and Memebership</t>
  </si>
  <si>
    <t>Travel &amp; Vacations</t>
  </si>
  <si>
    <t>RV Payments</t>
  </si>
  <si>
    <t>Vacation Property</t>
  </si>
  <si>
    <t>Vacation Property taxes &amp; maintenance</t>
  </si>
  <si>
    <t>Vehicle Payments</t>
  </si>
  <si>
    <t>Insurance</t>
  </si>
  <si>
    <t>Investments &amp; Finance</t>
  </si>
  <si>
    <t>RRSPs</t>
  </si>
  <si>
    <t>Subtotal</t>
  </si>
  <si>
    <t>TOTAL</t>
  </si>
  <si>
    <t>Name:</t>
  </si>
  <si>
    <t>Year</t>
  </si>
  <si>
    <t>Month</t>
  </si>
  <si>
    <t>Total Net Deposits</t>
  </si>
  <si>
    <t>Total Net Withdrawals</t>
  </si>
  <si>
    <t>MONEY IN</t>
  </si>
  <si>
    <t>MONEY OUT</t>
  </si>
  <si>
    <t>January</t>
  </si>
  <si>
    <t>February</t>
  </si>
  <si>
    <t>March</t>
  </si>
  <si>
    <t>April</t>
  </si>
  <si>
    <t>May</t>
  </si>
  <si>
    <t>June</t>
  </si>
  <si>
    <t>July</t>
  </si>
  <si>
    <t>August</t>
  </si>
  <si>
    <t>September</t>
  </si>
  <si>
    <t>October</t>
  </si>
  <si>
    <t>November</t>
  </si>
  <si>
    <t>December</t>
  </si>
  <si>
    <t>Any cash going into the bank account.  For paycheques, just include net deposits after deductions.</t>
  </si>
  <si>
    <t>Any and all cash going out of the account.  This includes bill payments, withdrawals, PACs, etc.  Do not include any money going to savings or investments.</t>
  </si>
  <si>
    <t>Totals</t>
  </si>
  <si>
    <t>%of After tax</t>
  </si>
  <si>
    <t>%of Pre tax</t>
  </si>
  <si>
    <t>Inc</t>
  </si>
  <si>
    <t>Income</t>
  </si>
  <si>
    <t>Spouse 1</t>
  </si>
  <si>
    <t>Spouse 2</t>
  </si>
  <si>
    <t>Other</t>
  </si>
  <si>
    <t>Expenses</t>
  </si>
  <si>
    <t>Taxes</t>
  </si>
  <si>
    <t>Cable</t>
  </si>
  <si>
    <t>House Insurance</t>
  </si>
  <si>
    <t>Vehicle</t>
  </si>
  <si>
    <t xml:space="preserve"> </t>
  </si>
  <si>
    <t>Health Care</t>
  </si>
  <si>
    <t>Shelter</t>
  </si>
  <si>
    <t>Current</t>
  </si>
  <si>
    <t>Property Insurance</t>
  </si>
  <si>
    <t>Maintenance &amp; Improvements</t>
  </si>
  <si>
    <t>Utilities</t>
  </si>
  <si>
    <t>Basic Personal</t>
  </si>
  <si>
    <t>Food</t>
  </si>
  <si>
    <t>Clothing</t>
  </si>
  <si>
    <t>Personal Care</t>
  </si>
  <si>
    <t>Medical &amp; Dental</t>
  </si>
  <si>
    <t>Cleaning &amp; Supplies</t>
  </si>
  <si>
    <t>Discretionary Personal</t>
  </si>
  <si>
    <t>Self Improvement</t>
  </si>
  <si>
    <t>Hobbies</t>
  </si>
  <si>
    <t>Gifts</t>
  </si>
  <si>
    <t>Charitable Contributions</t>
  </si>
  <si>
    <t>RV Insurance &amp; Maintenance</t>
  </si>
  <si>
    <t>Transportation</t>
  </si>
  <si>
    <t>Maintenance</t>
  </si>
  <si>
    <t>Fuel &amp; Oil</t>
  </si>
  <si>
    <t>Item</t>
  </si>
  <si>
    <t>Planned</t>
  </si>
  <si>
    <t>Actual</t>
  </si>
  <si>
    <t>Difference</t>
  </si>
  <si>
    <t>Housing</t>
  </si>
  <si>
    <t>Mortgage / Rent</t>
  </si>
  <si>
    <t>Property Tax</t>
  </si>
  <si>
    <t>Condo Fees</t>
  </si>
  <si>
    <t>Home Insurance</t>
  </si>
  <si>
    <t>Cleaning</t>
  </si>
  <si>
    <t>Other</t>
  </si>
  <si>
    <t>Other Real Estate</t>
  </si>
  <si>
    <t>groceries</t>
  </si>
  <si>
    <t>eating out</t>
  </si>
  <si>
    <t>Alcohol</t>
  </si>
  <si>
    <t>Financial</t>
  </si>
  <si>
    <t>Pension</t>
  </si>
  <si>
    <t>RRSP</t>
  </si>
  <si>
    <t>Investments</t>
  </si>
  <si>
    <t>Savings</t>
  </si>
  <si>
    <t>Life Insurance</t>
  </si>
  <si>
    <t>Disability Insurance</t>
  </si>
  <si>
    <t>Legal/Accounting</t>
  </si>
  <si>
    <t>Medical Costs</t>
  </si>
  <si>
    <t>Prescriptions</t>
  </si>
  <si>
    <t>Dental Care</t>
  </si>
  <si>
    <t>Eye Care</t>
  </si>
  <si>
    <t>Health Insurance</t>
  </si>
  <si>
    <t>Car Lease / Payment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</si>
</sst>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Red]\(&quot;$&quot;#,##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0.0%"/>
    <numFmt numFmtId="178" formatCode="&quot;$&quot;#,##0.00"/>
    <numFmt numFmtId="179" formatCode="&quot;$&quot;#,##0"/>
    <numFmt numFmtId="180" formatCode="0.0"/>
    <numFmt numFmtId="181" formatCode="0.0%"/>
  </numFmts>
  <fonts count="17">
    <font>
      <sz val="10"/>
      <name val="Arial"/>
      <family val="0"/>
    </font>
    <font>
      <u val="single"/>
      <sz val="10"/>
      <color indexed="12"/>
      <name val="Arial"/>
      <family val="0"/>
    </font>
    <font>
      <b/>
      <u val="single"/>
      <sz val="8"/>
      <name val="Arial"/>
      <family val="0"/>
    </font>
    <font>
      <b/>
      <sz val="8"/>
      <name val="Arial"/>
      <family val="2"/>
    </font>
    <font>
      <sz val="8"/>
      <name val="Arial"/>
      <family val="2"/>
    </font>
    <font>
      <b/>
      <sz val="10"/>
      <name val="Arial"/>
      <family val="2"/>
    </font>
    <font>
      <b/>
      <u val="single"/>
      <sz val="10"/>
      <name val="Arial"/>
      <family val="2"/>
    </font>
    <font>
      <b/>
      <u val="single"/>
      <sz val="8"/>
      <name val="Arial Narrow"/>
      <family val="2"/>
    </font>
    <font>
      <b/>
      <sz val="8"/>
      <name val="Arial Narrow"/>
      <family val="2"/>
    </font>
    <font>
      <sz val="10"/>
      <name val="Arial Narrow"/>
      <family val="2"/>
    </font>
    <font>
      <sz val="8"/>
      <name val="Arial Narrow"/>
      <family val="2"/>
    </font>
    <font>
      <b/>
      <sz val="10"/>
      <name val="Arial Narrow"/>
      <family val="2"/>
    </font>
    <font>
      <sz val="8"/>
      <name val="Verdana"/>
      <family val="0"/>
    </font>
    <font>
      <b/>
      <sz val="10"/>
      <name val="Verdana"/>
      <family val="0"/>
    </font>
    <font>
      <sz val="10"/>
      <color indexed="8"/>
      <name val="Arial"/>
      <family val="0"/>
    </font>
    <font>
      <b/>
      <u val="single"/>
      <sz val="8"/>
      <color indexed="12"/>
      <name val="Arial"/>
      <family val="2"/>
    </font>
    <font>
      <sz val="8"/>
      <color indexed="12"/>
      <name val="Arial"/>
      <family val="2"/>
    </font>
  </fonts>
  <fills count="3">
    <fill>
      <patternFill/>
    </fill>
    <fill>
      <patternFill patternType="gray125"/>
    </fill>
    <fill>
      <patternFill patternType="solid">
        <fgColor indexed="13"/>
        <bgColor indexed="64"/>
      </patternFill>
    </fill>
  </fills>
  <borders count="4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color indexed="63"/>
      </bottom>
    </border>
    <border>
      <left style="medium"/>
      <right>
        <color indexed="63"/>
      </right>
      <top>
        <color indexed="63"/>
      </top>
      <bottom style="medium"/>
    </border>
    <border>
      <left style="medium"/>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thin"/>
      <bottom style="double"/>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color indexed="63"/>
      </top>
      <bottom>
        <color indexed="63"/>
      </bottom>
    </border>
    <border>
      <left style="thin"/>
      <right>
        <color indexed="63"/>
      </right>
      <top style="thin"/>
      <bottom style="thin"/>
    </border>
    <border>
      <left style="medium"/>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4" fontId="2" fillId="0" borderId="1" xfId="0" applyNumberFormat="1" applyFont="1" applyBorder="1" applyAlignment="1">
      <alignment horizontal="center"/>
    </xf>
    <xf numFmtId="4" fontId="2" fillId="0" borderId="2" xfId="0" applyNumberFormat="1" applyFont="1" applyBorder="1" applyAlignment="1">
      <alignment horizontal="center"/>
    </xf>
    <xf numFmtId="4" fontId="2" fillId="0" borderId="3" xfId="0" applyNumberFormat="1" applyFont="1" applyBorder="1" applyAlignment="1">
      <alignment horizontal="center"/>
    </xf>
    <xf numFmtId="4" fontId="2" fillId="0" borderId="0" xfId="0" applyNumberFormat="1" applyFont="1" applyBorder="1" applyAlignment="1">
      <alignment horizontal="center"/>
    </xf>
    <xf numFmtId="4" fontId="4" fillId="0" borderId="4" xfId="0" applyNumberFormat="1" applyFont="1" applyBorder="1" applyAlignment="1">
      <alignment/>
    </xf>
    <xf numFmtId="4" fontId="4" fillId="0" borderId="5" xfId="0" applyNumberFormat="1" applyFont="1" applyBorder="1" applyAlignment="1">
      <alignment/>
    </xf>
    <xf numFmtId="4" fontId="4" fillId="0" borderId="0" xfId="0" applyNumberFormat="1" applyFont="1" applyBorder="1" applyAlignment="1">
      <alignment/>
    </xf>
    <xf numFmtId="4" fontId="4" fillId="0" borderId="6" xfId="0" applyNumberFormat="1" applyFont="1" applyBorder="1" applyAlignment="1">
      <alignment/>
    </xf>
    <xf numFmtId="4" fontId="4" fillId="0" borderId="7" xfId="0" applyNumberFormat="1" applyFont="1" applyBorder="1" applyAlignment="1">
      <alignment/>
    </xf>
    <xf numFmtId="4" fontId="4" fillId="0" borderId="8" xfId="0" applyNumberFormat="1" applyFont="1" applyBorder="1" applyAlignment="1">
      <alignment/>
    </xf>
    <xf numFmtId="4" fontId="4" fillId="0" borderId="9" xfId="0" applyNumberFormat="1" applyFont="1" applyBorder="1" applyAlignment="1">
      <alignment/>
    </xf>
    <xf numFmtId="4" fontId="4" fillId="0" borderId="10" xfId="0" applyNumberFormat="1" applyFont="1" applyBorder="1" applyAlignment="1">
      <alignment/>
    </xf>
    <xf numFmtId="4" fontId="4" fillId="0" borderId="11" xfId="0" applyNumberFormat="1" applyFont="1" applyBorder="1" applyAlignment="1">
      <alignment/>
    </xf>
    <xf numFmtId="0" fontId="5" fillId="0" borderId="12" xfId="0" applyFont="1" applyBorder="1" applyAlignment="1">
      <alignment/>
    </xf>
    <xf numFmtId="0" fontId="0" fillId="0" borderId="12" xfId="0" applyBorder="1" applyAlignment="1">
      <alignment/>
    </xf>
    <xf numFmtId="0" fontId="6"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0" xfId="0" applyFont="1" applyAlignment="1">
      <alignment/>
    </xf>
    <xf numFmtId="0" fontId="0" fillId="0" borderId="16" xfId="0" applyBorder="1" applyAlignment="1">
      <alignment/>
    </xf>
    <xf numFmtId="0" fontId="0" fillId="0" borderId="17" xfId="0" applyBorder="1" applyAlignment="1">
      <alignment/>
    </xf>
    <xf numFmtId="0" fontId="5" fillId="0" borderId="17" xfId="0" applyFont="1" applyBorder="1" applyAlignment="1">
      <alignment/>
    </xf>
    <xf numFmtId="4" fontId="3" fillId="2" borderId="0" xfId="0" applyNumberFormat="1" applyFont="1" applyFill="1" applyBorder="1" applyAlignment="1">
      <alignment horizontal="center"/>
    </xf>
    <xf numFmtId="4" fontId="4" fillId="2" borderId="7" xfId="0" applyNumberFormat="1" applyFont="1" applyFill="1" applyBorder="1" applyAlignment="1">
      <alignment/>
    </xf>
    <xf numFmtId="4" fontId="4" fillId="2" borderId="8" xfId="0" applyNumberFormat="1" applyFont="1" applyFill="1" applyBorder="1" applyAlignment="1">
      <alignment/>
    </xf>
    <xf numFmtId="4" fontId="10" fillId="0" borderId="0" xfId="0" applyNumberFormat="1" applyFont="1" applyBorder="1" applyAlignment="1">
      <alignment horizontal="center" wrapText="1"/>
    </xf>
    <xf numFmtId="4" fontId="7" fillId="0" borderId="1" xfId="0" applyNumberFormat="1" applyFont="1" applyBorder="1" applyAlignment="1">
      <alignment horizontal="center" wrapText="1"/>
    </xf>
    <xf numFmtId="4" fontId="10" fillId="0" borderId="18" xfId="0" applyNumberFormat="1" applyFont="1" applyBorder="1" applyAlignment="1">
      <alignment horizontal="center" wrapText="1"/>
    </xf>
    <xf numFmtId="4" fontId="3" fillId="2" borderId="19" xfId="0" applyNumberFormat="1" applyFont="1" applyFill="1" applyBorder="1" applyAlignment="1">
      <alignment horizontal="center"/>
    </xf>
    <xf numFmtId="4" fontId="4" fillId="2" borderId="10" xfId="0" applyNumberFormat="1" applyFont="1" applyFill="1" applyBorder="1" applyAlignment="1">
      <alignment/>
    </xf>
    <xf numFmtId="4" fontId="4" fillId="2" borderId="11" xfId="0" applyNumberFormat="1" applyFont="1" applyFill="1" applyBorder="1" applyAlignment="1">
      <alignment/>
    </xf>
    <xf numFmtId="4" fontId="3" fillId="0" borderId="20" xfId="0" applyNumberFormat="1" applyFont="1" applyBorder="1" applyAlignment="1">
      <alignment horizontal="center"/>
    </xf>
    <xf numFmtId="4" fontId="4" fillId="0" borderId="21" xfId="0" applyNumberFormat="1" applyFont="1" applyBorder="1" applyAlignment="1">
      <alignment/>
    </xf>
    <xf numFmtId="4" fontId="4" fillId="0" borderId="22" xfId="0" applyNumberFormat="1" applyFont="1" applyBorder="1" applyAlignment="1">
      <alignment/>
    </xf>
    <xf numFmtId="4" fontId="8" fillId="0" borderId="23" xfId="0" applyNumberFormat="1"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11" fillId="0" borderId="18" xfId="0" applyFont="1" applyBorder="1" applyAlignment="1">
      <alignment horizontal="center" vertical="center" textRotation="90" wrapText="1"/>
    </xf>
    <xf numFmtId="0" fontId="0" fillId="0" borderId="24" xfId="0" applyBorder="1" applyAlignment="1">
      <alignment horizontal="center" vertical="center" wrapText="1"/>
    </xf>
    <xf numFmtId="0" fontId="9" fillId="0" borderId="25" xfId="0" applyFont="1" applyBorder="1" applyAlignment="1">
      <alignment horizontal="center" vertical="center" textRotation="90" wrapText="1"/>
    </xf>
    <xf numFmtId="4" fontId="8" fillId="0" borderId="18" xfId="0" applyNumberFormat="1" applyFont="1" applyBorder="1" applyAlignment="1">
      <alignment horizontal="center" vertical="center" textRotation="90" wrapText="1"/>
    </xf>
    <xf numFmtId="0" fontId="0" fillId="0" borderId="26" xfId="0" applyBorder="1" applyAlignment="1">
      <alignment/>
    </xf>
    <xf numFmtId="0" fontId="13" fillId="2" borderId="27" xfId="0" applyFont="1" applyFill="1" applyBorder="1" applyAlignment="1">
      <alignment/>
    </xf>
    <xf numFmtId="0" fontId="13" fillId="2" borderId="16" xfId="0" applyFont="1" applyFill="1" applyBorder="1" applyAlignment="1">
      <alignment/>
    </xf>
    <xf numFmtId="0" fontId="0" fillId="0" borderId="28" xfId="0" applyBorder="1" applyAlignment="1">
      <alignment/>
    </xf>
    <xf numFmtId="0" fontId="0" fillId="0" borderId="0" xfId="0" applyAlignment="1">
      <alignment vertical="top"/>
    </xf>
    <xf numFmtId="0" fontId="0" fillId="0" borderId="0" xfId="0" applyAlignment="1">
      <alignment horizontal="left" vertical="top" wrapText="1"/>
    </xf>
    <xf numFmtId="4" fontId="2" fillId="0" borderId="0" xfId="0" applyNumberFormat="1" applyFont="1" applyAlignment="1">
      <alignment horizontal="center"/>
    </xf>
    <xf numFmtId="10" fontId="2" fillId="0" borderId="0" xfId="20" applyNumberFormat="1" applyFont="1" applyAlignment="1">
      <alignment horizontal="center"/>
    </xf>
    <xf numFmtId="4" fontId="4" fillId="0" borderId="0" xfId="0" applyNumberFormat="1" applyFont="1" applyAlignment="1">
      <alignment/>
    </xf>
    <xf numFmtId="4" fontId="15" fillId="0" borderId="1" xfId="0" applyNumberFormat="1" applyFont="1" applyBorder="1" applyAlignment="1">
      <alignment/>
    </xf>
    <xf numFmtId="4" fontId="16" fillId="0" borderId="2" xfId="0" applyNumberFormat="1" applyFont="1" applyBorder="1" applyAlignment="1">
      <alignment/>
    </xf>
    <xf numFmtId="4" fontId="16" fillId="0" borderId="29" xfId="0" applyNumberFormat="1" applyFont="1" applyBorder="1" applyAlignment="1">
      <alignment/>
    </xf>
    <xf numFmtId="10" fontId="4" fillId="0" borderId="3" xfId="20" applyNumberFormat="1" applyFont="1" applyBorder="1" applyAlignment="1">
      <alignment/>
    </xf>
    <xf numFmtId="10" fontId="16" fillId="0" borderId="0" xfId="20" applyNumberFormat="1" applyFont="1" applyAlignment="1">
      <alignment/>
    </xf>
    <xf numFmtId="4" fontId="16" fillId="0" borderId="0" xfId="0" applyNumberFormat="1" applyFont="1" applyAlignment="1">
      <alignment/>
    </xf>
    <xf numFmtId="4" fontId="16" fillId="0" borderId="30" xfId="0" applyNumberFormat="1" applyFont="1" applyBorder="1" applyAlignment="1">
      <alignment/>
    </xf>
    <xf numFmtId="4" fontId="16" fillId="0" borderId="17" xfId="0" applyNumberFormat="1" applyFont="1" applyBorder="1" applyAlignment="1">
      <alignment/>
    </xf>
    <xf numFmtId="10" fontId="4" fillId="0" borderId="31" xfId="20" applyNumberFormat="1" applyFont="1" applyBorder="1" applyAlignment="1">
      <alignment/>
    </xf>
    <xf numFmtId="4" fontId="16" fillId="0" borderId="32" xfId="0" applyNumberFormat="1" applyFont="1" applyBorder="1" applyAlignment="1">
      <alignment/>
    </xf>
    <xf numFmtId="4" fontId="16" fillId="0" borderId="27" xfId="0" applyNumberFormat="1" applyFont="1" applyBorder="1" applyAlignment="1">
      <alignment/>
    </xf>
    <xf numFmtId="4" fontId="16" fillId="0" borderId="33" xfId="0" applyNumberFormat="1" applyFont="1" applyBorder="1" applyAlignment="1">
      <alignment/>
    </xf>
    <xf numFmtId="4" fontId="16" fillId="0" borderId="34" xfId="0" applyNumberFormat="1" applyFont="1" applyBorder="1" applyAlignment="1">
      <alignment/>
    </xf>
    <xf numFmtId="10" fontId="4" fillId="0" borderId="0" xfId="20" applyNumberFormat="1" applyFont="1" applyAlignment="1">
      <alignment/>
    </xf>
    <xf numFmtId="4" fontId="2" fillId="0" borderId="1" xfId="0" applyNumberFormat="1" applyFont="1" applyBorder="1" applyAlignment="1">
      <alignment/>
    </xf>
    <xf numFmtId="4" fontId="4" fillId="0" borderId="2" xfId="0" applyNumberFormat="1" applyFont="1" applyBorder="1" applyAlignment="1">
      <alignment/>
    </xf>
    <xf numFmtId="4" fontId="4" fillId="0" borderId="29" xfId="0" applyNumberFormat="1" applyFont="1" applyBorder="1" applyAlignment="1">
      <alignment/>
    </xf>
    <xf numFmtId="4" fontId="3" fillId="0" borderId="35" xfId="0" applyNumberFormat="1" applyFont="1" applyBorder="1" applyAlignment="1">
      <alignment/>
    </xf>
    <xf numFmtId="4" fontId="4" fillId="0" borderId="36" xfId="0" applyNumberFormat="1" applyFont="1" applyBorder="1" applyAlignment="1">
      <alignment/>
    </xf>
    <xf numFmtId="4" fontId="4" fillId="0" borderId="37" xfId="0" applyNumberFormat="1" applyFont="1" applyBorder="1" applyAlignment="1">
      <alignment/>
    </xf>
    <xf numFmtId="10" fontId="4" fillId="2" borderId="38" xfId="20" applyNumberFormat="1" applyFont="1" applyFill="1" applyBorder="1" applyAlignment="1">
      <alignment/>
    </xf>
    <xf numFmtId="4" fontId="4" fillId="0" borderId="30" xfId="0" applyNumberFormat="1" applyFont="1" applyBorder="1" applyAlignment="1">
      <alignment/>
    </xf>
    <xf numFmtId="4" fontId="4" fillId="0" borderId="17" xfId="0" applyNumberFormat="1" applyFont="1" applyBorder="1" applyAlignment="1">
      <alignment/>
    </xf>
    <xf numFmtId="4" fontId="3" fillId="0" borderId="18" xfId="0" applyNumberFormat="1" applyFont="1" applyBorder="1" applyAlignment="1">
      <alignment/>
    </xf>
    <xf numFmtId="10" fontId="4" fillId="2" borderId="31" xfId="20" applyNumberFormat="1" applyFont="1" applyFill="1" applyBorder="1" applyAlignment="1">
      <alignment/>
    </xf>
    <xf numFmtId="4" fontId="4" fillId="0" borderId="18" xfId="0" applyNumberFormat="1" applyFont="1" applyBorder="1" applyAlignment="1">
      <alignment/>
    </xf>
    <xf numFmtId="4" fontId="4" fillId="0" borderId="39" xfId="0" applyNumberFormat="1" applyFont="1" applyBorder="1" applyAlignment="1">
      <alignment/>
    </xf>
    <xf numFmtId="4" fontId="4" fillId="0" borderId="26" xfId="0" applyNumberFormat="1" applyFont="1" applyBorder="1" applyAlignment="1">
      <alignment/>
    </xf>
    <xf numFmtId="4" fontId="3" fillId="0" borderId="40" xfId="0" applyNumberFormat="1" applyFont="1" applyBorder="1" applyAlignment="1">
      <alignment/>
    </xf>
    <xf numFmtId="10" fontId="4" fillId="0" borderId="0" xfId="20" applyNumberFormat="1" applyFont="1" applyBorder="1" applyAlignment="1">
      <alignment/>
    </xf>
    <xf numFmtId="4" fontId="4" fillId="0" borderId="24" xfId="0" applyNumberFormat="1" applyFont="1" applyBorder="1" applyAlignment="1">
      <alignment/>
    </xf>
    <xf numFmtId="4" fontId="4" fillId="0" borderId="19" xfId="0" applyNumberFormat="1" applyFont="1" applyBorder="1" applyAlignment="1">
      <alignment/>
    </xf>
    <xf numFmtId="4" fontId="4" fillId="0" borderId="41" xfId="0" applyNumberFormat="1" applyFont="1" applyBorder="1" applyAlignment="1">
      <alignment/>
    </xf>
    <xf numFmtId="177" fontId="4" fillId="0" borderId="19" xfId="20" applyNumberFormat="1"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123825</xdr:colOff>
      <xdr:row>0</xdr:row>
      <xdr:rowOff>0</xdr:rowOff>
    </xdr:from>
    <xdr:to>
      <xdr:col>3</xdr:col>
      <xdr:colOff>1952625</xdr:colOff>
      <xdr:row>2</xdr:row>
      <xdr:rowOff>38100</xdr:rowOff>
    </xdr:to>
    <xdr:pic>
      <xdr:nvPicPr>
        <xdr:cNvPr id="1" name="Picture 1"/>
        <xdr:cNvPicPr preferRelativeResize="1">
          <a:picLocks noChangeAspect="1"/>
        </xdr:cNvPicPr>
      </xdr:nvPicPr>
      <xdr:blipFill>
        <a:blip r:embed="rId1"/>
        <a:stretch>
          <a:fillRect/>
        </a:stretch>
      </xdr:blipFill>
      <xdr:spPr>
        <a:xfrm>
          <a:off x="3457575" y="0"/>
          <a:ext cx="18288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104775</xdr:rowOff>
    </xdr:from>
    <xdr:to>
      <xdr:col>2</xdr:col>
      <xdr:colOff>1381125</xdr:colOff>
      <xdr:row>5</xdr:row>
      <xdr:rowOff>28575</xdr:rowOff>
    </xdr:to>
    <xdr:sp>
      <xdr:nvSpPr>
        <xdr:cNvPr id="1" name="Text Box 1"/>
        <xdr:cNvSpPr txBox="1">
          <a:spLocks noChangeArrowheads="1"/>
        </xdr:cNvSpPr>
      </xdr:nvSpPr>
      <xdr:spPr>
        <a:xfrm>
          <a:off x="66675" y="257175"/>
          <a:ext cx="5562600" cy="5334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Proper Analysis of your retirement requires a detailed analysis of your spending patterns.  Please take the time to review your yearly expenses.  Please convert all figures to annual figures (per year).  Please do not hesitate to call if you have any questions.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workbookViewId="0" topLeftCell="A1">
      <pane ySplit="1" topLeftCell="BM2" activePane="bottomLeft" state="frozen"/>
      <selection pane="topLeft" activeCell="A1" sqref="A1"/>
      <selection pane="bottomLeft" activeCell="A33" sqref="A33"/>
    </sheetView>
  </sheetViews>
  <sheetFormatPr defaultColWidth="7.8515625" defaultRowHeight="12.75"/>
  <cols>
    <col min="1" max="1" width="16.28125" style="50" customWidth="1"/>
    <col min="2" max="13" width="7.8515625" style="50" customWidth="1"/>
    <col min="14" max="14" width="9.7109375" style="50" customWidth="1"/>
    <col min="15" max="16" width="11.421875" style="64" customWidth="1"/>
    <col min="17" max="16384" width="7.8515625" style="50" customWidth="1"/>
  </cols>
  <sheetData>
    <row r="1" spans="1:16" s="48" customFormat="1" ht="9.75">
      <c r="A1" s="48" t="s">
        <v>112</v>
      </c>
      <c r="B1" s="48" t="s">
        <v>63</v>
      </c>
      <c r="C1" s="48" t="s">
        <v>64</v>
      </c>
      <c r="D1" s="48" t="s">
        <v>65</v>
      </c>
      <c r="E1" s="48" t="s">
        <v>66</v>
      </c>
      <c r="F1" s="48" t="s">
        <v>67</v>
      </c>
      <c r="G1" s="48" t="s">
        <v>68</v>
      </c>
      <c r="H1" s="48" t="s">
        <v>69</v>
      </c>
      <c r="I1" s="48" t="s">
        <v>70</v>
      </c>
      <c r="J1" s="48" t="s">
        <v>71</v>
      </c>
      <c r="K1" s="48" t="s">
        <v>72</v>
      </c>
      <c r="L1" s="48" t="s">
        <v>73</v>
      </c>
      <c r="M1" s="48" t="s">
        <v>74</v>
      </c>
      <c r="N1" s="48" t="s">
        <v>77</v>
      </c>
      <c r="O1" s="49" t="s">
        <v>78</v>
      </c>
      <c r="P1" s="49" t="s">
        <v>79</v>
      </c>
    </row>
    <row r="2" spans="15:16" ht="10.5" thickBot="1">
      <c r="O2" s="49" t="s">
        <v>80</v>
      </c>
      <c r="P2" s="49" t="s">
        <v>80</v>
      </c>
    </row>
    <row r="3" spans="1:16" s="56" customFormat="1" ht="9.75">
      <c r="A3" s="51" t="s">
        <v>81</v>
      </c>
      <c r="B3" s="52"/>
      <c r="C3" s="52"/>
      <c r="D3" s="52"/>
      <c r="E3" s="52"/>
      <c r="F3" s="52"/>
      <c r="G3" s="52"/>
      <c r="H3" s="52"/>
      <c r="I3" s="52"/>
      <c r="J3" s="52"/>
      <c r="K3" s="52"/>
      <c r="L3" s="52"/>
      <c r="M3" s="52"/>
      <c r="N3" s="53"/>
      <c r="O3" s="54"/>
      <c r="P3" s="55"/>
    </row>
    <row r="4" spans="1:16" s="56" customFormat="1" ht="9.75">
      <c r="A4" s="57" t="s">
        <v>82</v>
      </c>
      <c r="B4" s="58">
        <v>0</v>
      </c>
      <c r="C4" s="58">
        <v>0</v>
      </c>
      <c r="D4" s="58">
        <v>0</v>
      </c>
      <c r="E4" s="58">
        <v>0</v>
      </c>
      <c r="F4" s="58">
        <v>0</v>
      </c>
      <c r="G4" s="58">
        <v>0</v>
      </c>
      <c r="H4" s="58">
        <v>0</v>
      </c>
      <c r="I4" s="58">
        <v>0</v>
      </c>
      <c r="J4" s="58">
        <v>0</v>
      </c>
      <c r="K4" s="58">
        <v>0</v>
      </c>
      <c r="L4" s="58">
        <v>0</v>
      </c>
      <c r="M4" s="58">
        <v>0</v>
      </c>
      <c r="N4" s="58">
        <f>SUM(B4:M4)</f>
        <v>0</v>
      </c>
      <c r="O4" s="59" t="e">
        <f>N4/$N$7</f>
        <v>#DIV/0!</v>
      </c>
      <c r="P4" s="55"/>
    </row>
    <row r="5" spans="1:16" s="56" customFormat="1" ht="9.75">
      <c r="A5" s="60" t="s">
        <v>83</v>
      </c>
      <c r="B5" s="61">
        <v>0</v>
      </c>
      <c r="C5" s="61">
        <v>0</v>
      </c>
      <c r="D5" s="61">
        <v>0</v>
      </c>
      <c r="E5" s="61">
        <v>0</v>
      </c>
      <c r="F5" s="61">
        <v>0</v>
      </c>
      <c r="G5" s="61">
        <v>0</v>
      </c>
      <c r="H5" s="61">
        <v>0</v>
      </c>
      <c r="I5" s="61">
        <v>0</v>
      </c>
      <c r="J5" s="61">
        <v>0</v>
      </c>
      <c r="K5" s="61">
        <v>0</v>
      </c>
      <c r="L5" s="61">
        <v>0</v>
      </c>
      <c r="M5" s="61">
        <v>0</v>
      </c>
      <c r="N5" s="58">
        <f>SUM(B5:M5)</f>
        <v>0</v>
      </c>
      <c r="O5" s="59" t="e">
        <f>N5/$N$7</f>
        <v>#DIV/0!</v>
      </c>
      <c r="P5" s="55"/>
    </row>
    <row r="6" spans="1:16" s="56" customFormat="1" ht="9.75">
      <c r="A6" s="60" t="s">
        <v>84</v>
      </c>
      <c r="B6" s="61">
        <v>0</v>
      </c>
      <c r="C6" s="61">
        <v>0</v>
      </c>
      <c r="D6" s="61">
        <v>0</v>
      </c>
      <c r="E6" s="61">
        <v>0</v>
      </c>
      <c r="F6" s="61">
        <v>0</v>
      </c>
      <c r="G6" s="61">
        <v>0</v>
      </c>
      <c r="H6" s="61">
        <v>0</v>
      </c>
      <c r="I6" s="61">
        <v>0</v>
      </c>
      <c r="J6" s="61">
        <v>0</v>
      </c>
      <c r="K6" s="61">
        <v>0</v>
      </c>
      <c r="L6" s="61">
        <v>0</v>
      </c>
      <c r="M6" s="61">
        <v>0</v>
      </c>
      <c r="N6" s="58">
        <f>SUM(B6:M6)</f>
        <v>0</v>
      </c>
      <c r="O6" s="59" t="e">
        <f>N6/$N$7</f>
        <v>#DIV/0!</v>
      </c>
      <c r="P6" s="55"/>
    </row>
    <row r="7" spans="1:16" s="56" customFormat="1" ht="10.5" thickBot="1">
      <c r="A7" s="62" t="s">
        <v>54</v>
      </c>
      <c r="B7" s="63">
        <f aca="true" t="shared" si="0" ref="B7:M7">SUM(B4:B6)</f>
        <v>0</v>
      </c>
      <c r="C7" s="63">
        <f t="shared" si="0"/>
        <v>0</v>
      </c>
      <c r="D7" s="63">
        <f t="shared" si="0"/>
        <v>0</v>
      </c>
      <c r="E7" s="63">
        <f t="shared" si="0"/>
        <v>0</v>
      </c>
      <c r="F7" s="63">
        <f t="shared" si="0"/>
        <v>0</v>
      </c>
      <c r="G7" s="63">
        <f t="shared" si="0"/>
        <v>0</v>
      </c>
      <c r="H7" s="63">
        <f t="shared" si="0"/>
        <v>0</v>
      </c>
      <c r="I7" s="63">
        <f t="shared" si="0"/>
        <v>0</v>
      </c>
      <c r="J7" s="63">
        <f t="shared" si="0"/>
        <v>0</v>
      </c>
      <c r="K7" s="63">
        <f t="shared" si="0"/>
        <v>0</v>
      </c>
      <c r="L7" s="63">
        <f t="shared" si="0"/>
        <v>0</v>
      </c>
      <c r="M7" s="63">
        <f t="shared" si="0"/>
        <v>0</v>
      </c>
      <c r="N7" s="63">
        <f>SUM(B7:M7)</f>
        <v>0</v>
      </c>
      <c r="O7" s="59" t="e">
        <f>N7/$N$7</f>
        <v>#DIV/0!</v>
      </c>
      <c r="P7" s="55"/>
    </row>
    <row r="8" ht="10.5" thickBot="1"/>
    <row r="9" spans="1:15" ht="9.75">
      <c r="A9" s="65" t="s">
        <v>85</v>
      </c>
      <c r="B9" s="66"/>
      <c r="C9" s="66"/>
      <c r="D9" s="66"/>
      <c r="E9" s="66"/>
      <c r="F9" s="66"/>
      <c r="G9" s="66"/>
      <c r="H9" s="66"/>
      <c r="I9" s="66"/>
      <c r="J9" s="66"/>
      <c r="K9" s="66"/>
      <c r="L9" s="66"/>
      <c r="M9" s="66"/>
      <c r="N9" s="67"/>
      <c r="O9" s="54"/>
    </row>
    <row r="10" spans="1:16" ht="9.75">
      <c r="A10" s="68" t="s">
        <v>116</v>
      </c>
      <c r="B10" s="69"/>
      <c r="C10" s="69"/>
      <c r="D10" s="69"/>
      <c r="E10" s="69"/>
      <c r="F10" s="69"/>
      <c r="G10" s="69"/>
      <c r="H10" s="69"/>
      <c r="I10" s="69"/>
      <c r="J10" s="69"/>
      <c r="K10" s="69"/>
      <c r="L10" s="69"/>
      <c r="M10" s="69"/>
      <c r="N10" s="70"/>
      <c r="O10" s="71" t="e">
        <f>SUM(O11:O16)</f>
        <v>#DIV/0!</v>
      </c>
      <c r="P10" s="71">
        <f>SUM(P11:P16)</f>
        <v>0</v>
      </c>
    </row>
    <row r="11" spans="1:16" ht="9.75">
      <c r="A11" s="72" t="s">
        <v>86</v>
      </c>
      <c r="B11" s="73">
        <v>0</v>
      </c>
      <c r="C11" s="73">
        <v>0</v>
      </c>
      <c r="D11" s="73">
        <v>0</v>
      </c>
      <c r="E11" s="73">
        <v>0</v>
      </c>
      <c r="F11" s="73">
        <v>0</v>
      </c>
      <c r="G11" s="73">
        <v>0</v>
      </c>
      <c r="H11" s="73">
        <v>0</v>
      </c>
      <c r="I11" s="73">
        <v>0</v>
      </c>
      <c r="J11" s="73">
        <v>0</v>
      </c>
      <c r="K11" s="73">
        <v>0</v>
      </c>
      <c r="L11" s="73">
        <v>0</v>
      </c>
      <c r="M11" s="73">
        <v>0</v>
      </c>
      <c r="N11" s="73">
        <f>SUM(B11:M11)</f>
        <v>0</v>
      </c>
      <c r="O11" s="59" t="e">
        <f aca="true" t="shared" si="1" ref="O11:O16">N11/$N$7</f>
        <v>#DIV/0!</v>
      </c>
      <c r="P11" s="64">
        <f aca="true" t="shared" si="2" ref="P11:P16">N11/84000</f>
        <v>0</v>
      </c>
    </row>
    <row r="12" spans="1:16" ht="9.75">
      <c r="A12" s="72" t="s">
        <v>87</v>
      </c>
      <c r="B12" s="73">
        <v>0</v>
      </c>
      <c r="C12" s="73">
        <v>0</v>
      </c>
      <c r="D12" s="73">
        <v>0</v>
      </c>
      <c r="E12" s="73">
        <v>0</v>
      </c>
      <c r="F12" s="73">
        <v>0</v>
      </c>
      <c r="G12" s="73">
        <v>0</v>
      </c>
      <c r="H12" s="73">
        <v>0</v>
      </c>
      <c r="I12" s="73">
        <v>0</v>
      </c>
      <c r="J12" s="73">
        <v>0</v>
      </c>
      <c r="K12" s="73">
        <v>0</v>
      </c>
      <c r="L12" s="73">
        <v>0</v>
      </c>
      <c r="M12" s="73">
        <v>0</v>
      </c>
      <c r="N12" s="73">
        <f aca="true" t="shared" si="3" ref="N12:N24">SUM(B12:M12)</f>
        <v>0</v>
      </c>
      <c r="O12" s="59" t="e">
        <f t="shared" si="1"/>
        <v>#DIV/0!</v>
      </c>
      <c r="P12" s="64">
        <f t="shared" si="2"/>
        <v>0</v>
      </c>
    </row>
    <row r="13" spans="1:16" ht="9.75">
      <c r="A13" s="72" t="s">
        <v>2</v>
      </c>
      <c r="B13" s="73">
        <v>0</v>
      </c>
      <c r="C13" s="73">
        <v>0</v>
      </c>
      <c r="D13" s="73">
        <v>0</v>
      </c>
      <c r="E13" s="73">
        <v>0</v>
      </c>
      <c r="F13" s="73">
        <v>0</v>
      </c>
      <c r="G13" s="73">
        <v>0</v>
      </c>
      <c r="H13" s="73">
        <v>0</v>
      </c>
      <c r="I13" s="73">
        <v>0</v>
      </c>
      <c r="J13" s="73">
        <v>0</v>
      </c>
      <c r="K13" s="73">
        <v>0</v>
      </c>
      <c r="L13" s="73">
        <v>0</v>
      </c>
      <c r="M13" s="73">
        <v>0</v>
      </c>
      <c r="N13" s="73">
        <f t="shared" si="3"/>
        <v>0</v>
      </c>
      <c r="O13" s="59" t="e">
        <f t="shared" si="1"/>
        <v>#DIV/0!</v>
      </c>
      <c r="P13" s="64">
        <f t="shared" si="2"/>
        <v>0</v>
      </c>
    </row>
    <row r="14" spans="1:16" ht="9.75">
      <c r="A14" s="72" t="s">
        <v>3</v>
      </c>
      <c r="B14" s="73">
        <v>0</v>
      </c>
      <c r="C14" s="73">
        <v>0</v>
      </c>
      <c r="D14" s="73">
        <v>0</v>
      </c>
      <c r="E14" s="73">
        <v>0</v>
      </c>
      <c r="F14" s="73">
        <v>0</v>
      </c>
      <c r="G14" s="73">
        <v>0</v>
      </c>
      <c r="H14" s="73">
        <v>0</v>
      </c>
      <c r="I14" s="73">
        <v>0</v>
      </c>
      <c r="J14" s="73">
        <v>0</v>
      </c>
      <c r="K14" s="73">
        <v>0</v>
      </c>
      <c r="L14" s="73">
        <v>0</v>
      </c>
      <c r="M14" s="73">
        <v>0</v>
      </c>
      <c r="N14" s="73">
        <f t="shared" si="3"/>
        <v>0</v>
      </c>
      <c r="O14" s="59" t="e">
        <f t="shared" si="1"/>
        <v>#DIV/0!</v>
      </c>
      <c r="P14" s="64">
        <f t="shared" si="2"/>
        <v>0</v>
      </c>
    </row>
    <row r="15" spans="1:16" ht="9.75">
      <c r="A15" s="72" t="s">
        <v>88</v>
      </c>
      <c r="B15" s="73">
        <v>0</v>
      </c>
      <c r="C15" s="73">
        <v>0</v>
      </c>
      <c r="D15" s="73">
        <v>0</v>
      </c>
      <c r="E15" s="73">
        <v>0</v>
      </c>
      <c r="F15" s="73">
        <v>0</v>
      </c>
      <c r="G15" s="73">
        <v>0</v>
      </c>
      <c r="H15" s="73">
        <v>0</v>
      </c>
      <c r="I15" s="73">
        <v>0</v>
      </c>
      <c r="J15" s="73">
        <v>0</v>
      </c>
      <c r="K15" s="73">
        <v>0</v>
      </c>
      <c r="L15" s="73">
        <v>0</v>
      </c>
      <c r="M15" s="73">
        <v>0</v>
      </c>
      <c r="N15" s="73">
        <f t="shared" si="3"/>
        <v>0</v>
      </c>
      <c r="O15" s="59" t="e">
        <f t="shared" si="1"/>
        <v>#DIV/0!</v>
      </c>
      <c r="P15" s="64">
        <f t="shared" si="2"/>
        <v>0</v>
      </c>
    </row>
    <row r="16" spans="1:16" ht="9.75">
      <c r="A16" s="73" t="s">
        <v>4</v>
      </c>
      <c r="B16" s="73">
        <v>0</v>
      </c>
      <c r="C16" s="73">
        <v>0</v>
      </c>
      <c r="D16" s="73">
        <v>0</v>
      </c>
      <c r="E16" s="73">
        <v>0</v>
      </c>
      <c r="F16" s="73">
        <v>0</v>
      </c>
      <c r="G16" s="73">
        <v>0</v>
      </c>
      <c r="H16" s="73">
        <v>0</v>
      </c>
      <c r="I16" s="73">
        <v>0</v>
      </c>
      <c r="J16" s="73">
        <v>0</v>
      </c>
      <c r="K16" s="73">
        <v>0</v>
      </c>
      <c r="L16" s="73">
        <v>0</v>
      </c>
      <c r="M16" s="73">
        <v>0</v>
      </c>
      <c r="N16" s="73">
        <f t="shared" si="3"/>
        <v>0</v>
      </c>
      <c r="O16" s="59" t="e">
        <f t="shared" si="1"/>
        <v>#DIV/0!</v>
      </c>
      <c r="P16" s="64">
        <f t="shared" si="2"/>
        <v>0</v>
      </c>
    </row>
    <row r="17" spans="1:16" ht="9.75">
      <c r="A17" s="74" t="s">
        <v>130</v>
      </c>
      <c r="B17" s="7"/>
      <c r="C17" s="7"/>
      <c r="D17" s="7"/>
      <c r="E17" s="7"/>
      <c r="F17" s="7"/>
      <c r="G17" s="7"/>
      <c r="H17" s="7"/>
      <c r="I17" s="7"/>
      <c r="J17" s="7"/>
      <c r="K17" s="7"/>
      <c r="L17" s="7"/>
      <c r="M17" s="7"/>
      <c r="N17" s="73"/>
      <c r="O17" s="75" t="e">
        <f>SUM(O18:O22)</f>
        <v>#DIV/0!</v>
      </c>
      <c r="P17" s="75">
        <f>SUM(P18:P22)</f>
        <v>0</v>
      </c>
    </row>
    <row r="18" spans="1:16" ht="9.75">
      <c r="A18" s="72" t="s">
        <v>5</v>
      </c>
      <c r="B18" s="73">
        <v>0</v>
      </c>
      <c r="C18" s="73">
        <v>0</v>
      </c>
      <c r="D18" s="73">
        <v>0</v>
      </c>
      <c r="E18" s="73">
        <v>0</v>
      </c>
      <c r="F18" s="73">
        <v>0</v>
      </c>
      <c r="G18" s="73">
        <v>0</v>
      </c>
      <c r="H18" s="73">
        <v>0</v>
      </c>
      <c r="I18" s="73">
        <v>0</v>
      </c>
      <c r="J18" s="73">
        <v>0</v>
      </c>
      <c r="K18" s="73">
        <v>0</v>
      </c>
      <c r="L18" s="73">
        <v>0</v>
      </c>
      <c r="M18" s="73">
        <v>0</v>
      </c>
      <c r="N18" s="73">
        <f t="shared" si="3"/>
        <v>0</v>
      </c>
      <c r="O18" s="59" t="e">
        <f aca="true" t="shared" si="4" ref="O18:O24">N18/$N$7</f>
        <v>#DIV/0!</v>
      </c>
      <c r="P18" s="64">
        <f aca="true" t="shared" si="5" ref="P18:P24">N18/84000</f>
        <v>0</v>
      </c>
    </row>
    <row r="19" spans="1:16" ht="9.75">
      <c r="A19" s="72" t="s">
        <v>6</v>
      </c>
      <c r="B19" s="73">
        <v>0</v>
      </c>
      <c r="C19" s="73">
        <v>0</v>
      </c>
      <c r="D19" s="73">
        <v>0</v>
      </c>
      <c r="E19" s="73">
        <v>0</v>
      </c>
      <c r="F19" s="73">
        <v>0</v>
      </c>
      <c r="G19" s="73">
        <v>0</v>
      </c>
      <c r="H19" s="73">
        <v>0</v>
      </c>
      <c r="I19" s="73">
        <v>0</v>
      </c>
      <c r="J19" s="73">
        <v>0</v>
      </c>
      <c r="K19" s="73">
        <v>0</v>
      </c>
      <c r="L19" s="73">
        <v>0</v>
      </c>
      <c r="M19" s="73">
        <v>0</v>
      </c>
      <c r="N19" s="73">
        <f t="shared" si="3"/>
        <v>0</v>
      </c>
      <c r="O19" s="59" t="e">
        <f t="shared" si="4"/>
        <v>#DIV/0!</v>
      </c>
      <c r="P19" s="64">
        <f t="shared" si="5"/>
        <v>0</v>
      </c>
    </row>
    <row r="20" spans="1:16" ht="9.75">
      <c r="A20" s="72" t="s">
        <v>130</v>
      </c>
      <c r="B20" s="73">
        <v>0</v>
      </c>
      <c r="C20" s="73">
        <v>0</v>
      </c>
      <c r="D20" s="73">
        <v>0</v>
      </c>
      <c r="E20" s="73">
        <v>0</v>
      </c>
      <c r="F20" s="73">
        <v>0</v>
      </c>
      <c r="G20" s="73">
        <v>0</v>
      </c>
      <c r="H20" s="73">
        <v>0</v>
      </c>
      <c r="I20" s="73">
        <v>0</v>
      </c>
      <c r="J20" s="73">
        <v>0</v>
      </c>
      <c r="K20" s="73">
        <v>0</v>
      </c>
      <c r="L20" s="73">
        <v>0</v>
      </c>
      <c r="M20" s="73">
        <v>0</v>
      </c>
      <c r="N20" s="73">
        <f t="shared" si="3"/>
        <v>0</v>
      </c>
      <c r="O20" s="59" t="e">
        <f t="shared" si="4"/>
        <v>#DIV/0!</v>
      </c>
      <c r="P20" s="64">
        <f t="shared" si="5"/>
        <v>0</v>
      </c>
    </row>
    <row r="21" spans="1:16" ht="9.75">
      <c r="A21" s="72" t="s">
        <v>132</v>
      </c>
      <c r="B21" s="73">
        <v>0</v>
      </c>
      <c r="C21" s="73">
        <v>0</v>
      </c>
      <c r="D21" s="73">
        <v>0</v>
      </c>
      <c r="E21" s="73">
        <v>0</v>
      </c>
      <c r="F21" s="73">
        <v>0</v>
      </c>
      <c r="G21" s="73">
        <v>0</v>
      </c>
      <c r="H21" s="73">
        <v>0</v>
      </c>
      <c r="I21" s="73">
        <v>0</v>
      </c>
      <c r="J21" s="73">
        <v>0</v>
      </c>
      <c r="K21" s="73">
        <v>0</v>
      </c>
      <c r="L21" s="73">
        <v>0</v>
      </c>
      <c r="M21" s="73">
        <v>0</v>
      </c>
      <c r="N21" s="73">
        <f t="shared" si="3"/>
        <v>0</v>
      </c>
      <c r="O21" s="59" t="e">
        <f t="shared" si="4"/>
        <v>#DIV/0!</v>
      </c>
      <c r="P21" s="64">
        <f t="shared" si="5"/>
        <v>0</v>
      </c>
    </row>
    <row r="22" spans="1:16" ht="9.75">
      <c r="A22" s="72" t="s">
        <v>133</v>
      </c>
      <c r="B22" s="73">
        <v>0</v>
      </c>
      <c r="C22" s="73">
        <v>0</v>
      </c>
      <c r="D22" s="73">
        <v>0</v>
      </c>
      <c r="E22" s="73">
        <v>0</v>
      </c>
      <c r="F22" s="73">
        <v>0</v>
      </c>
      <c r="G22" s="73">
        <v>0</v>
      </c>
      <c r="H22" s="73">
        <v>0</v>
      </c>
      <c r="I22" s="73">
        <v>0</v>
      </c>
      <c r="J22" s="73">
        <v>0</v>
      </c>
      <c r="K22" s="73">
        <v>0</v>
      </c>
      <c r="L22" s="73">
        <v>0</v>
      </c>
      <c r="M22" s="73">
        <v>0</v>
      </c>
      <c r="N22" s="73">
        <f t="shared" si="3"/>
        <v>0</v>
      </c>
      <c r="O22" s="59" t="e">
        <f t="shared" si="4"/>
        <v>#DIV/0!</v>
      </c>
      <c r="P22" s="64">
        <f t="shared" si="5"/>
        <v>0</v>
      </c>
    </row>
    <row r="23" spans="1:16" ht="9.75">
      <c r="A23" s="76" t="s">
        <v>7</v>
      </c>
      <c r="B23" s="73">
        <v>0</v>
      </c>
      <c r="C23" s="73">
        <v>0</v>
      </c>
      <c r="D23" s="73">
        <v>0</v>
      </c>
      <c r="E23" s="73">
        <v>0</v>
      </c>
      <c r="F23" s="73">
        <v>0</v>
      </c>
      <c r="G23" s="73">
        <v>0</v>
      </c>
      <c r="H23" s="73">
        <v>0</v>
      </c>
      <c r="I23" s="73">
        <v>0</v>
      </c>
      <c r="J23" s="73">
        <v>0</v>
      </c>
      <c r="K23" s="73">
        <v>0</v>
      </c>
      <c r="L23" s="73">
        <v>0</v>
      </c>
      <c r="M23" s="73">
        <v>0</v>
      </c>
      <c r="N23" s="73">
        <f t="shared" si="3"/>
        <v>0</v>
      </c>
      <c r="O23" s="59" t="e">
        <f t="shared" si="4"/>
        <v>#DIV/0!</v>
      </c>
      <c r="P23" s="64">
        <f t="shared" si="5"/>
        <v>0</v>
      </c>
    </row>
    <row r="24" spans="1:16" ht="9.75">
      <c r="A24" s="76" t="s">
        <v>8</v>
      </c>
      <c r="B24" s="73">
        <v>0</v>
      </c>
      <c r="C24" s="73">
        <v>0</v>
      </c>
      <c r="D24" s="73">
        <v>0</v>
      </c>
      <c r="E24" s="73">
        <v>0</v>
      </c>
      <c r="F24" s="73">
        <v>0</v>
      </c>
      <c r="G24" s="73">
        <v>0</v>
      </c>
      <c r="H24" s="73">
        <v>0</v>
      </c>
      <c r="I24" s="73">
        <v>0</v>
      </c>
      <c r="J24" s="73">
        <v>0</v>
      </c>
      <c r="K24" s="73">
        <v>0</v>
      </c>
      <c r="L24" s="73">
        <v>0</v>
      </c>
      <c r="M24" s="73">
        <v>0</v>
      </c>
      <c r="N24" s="73">
        <f t="shared" si="3"/>
        <v>0</v>
      </c>
      <c r="O24" s="59" t="e">
        <f t="shared" si="4"/>
        <v>#DIV/0!</v>
      </c>
      <c r="P24" s="64">
        <f t="shared" si="5"/>
        <v>0</v>
      </c>
    </row>
    <row r="25" spans="1:16" ht="9.75">
      <c r="A25" s="74" t="s">
        <v>89</v>
      </c>
      <c r="B25" s="7"/>
      <c r="C25" s="7"/>
      <c r="D25" s="7"/>
      <c r="E25" s="7"/>
      <c r="F25" s="7"/>
      <c r="G25" s="7"/>
      <c r="H25" s="7"/>
      <c r="I25" s="7"/>
      <c r="J25" s="7"/>
      <c r="K25" s="7"/>
      <c r="L25" s="7"/>
      <c r="M25" s="7"/>
      <c r="N25" s="77" t="s">
        <v>90</v>
      </c>
      <c r="O25" s="75" t="e">
        <f>SUM(O26:O27)</f>
        <v>#DIV/0!</v>
      </c>
      <c r="P25" s="75">
        <f>SUM(P26:P27)</f>
        <v>0</v>
      </c>
    </row>
    <row r="26" spans="1:16" ht="9.75">
      <c r="A26" s="72" t="s">
        <v>14</v>
      </c>
      <c r="B26" s="73">
        <v>0</v>
      </c>
      <c r="C26" s="73">
        <v>0</v>
      </c>
      <c r="D26" s="73">
        <v>0</v>
      </c>
      <c r="E26" s="73">
        <v>0</v>
      </c>
      <c r="F26" s="73">
        <v>0</v>
      </c>
      <c r="G26" s="73">
        <v>0</v>
      </c>
      <c r="H26" s="73">
        <v>0</v>
      </c>
      <c r="I26" s="73">
        <v>0</v>
      </c>
      <c r="J26" s="73">
        <v>0</v>
      </c>
      <c r="K26" s="73">
        <v>0</v>
      </c>
      <c r="L26" s="73">
        <v>0</v>
      </c>
      <c r="M26" s="73">
        <v>0</v>
      </c>
      <c r="N26" s="73">
        <f>SUM(B26:M26)</f>
        <v>0</v>
      </c>
      <c r="O26" s="59" t="e">
        <f>N26/$N$7</f>
        <v>#DIV/0!</v>
      </c>
      <c r="P26" s="64">
        <f>N26/84000</f>
        <v>0</v>
      </c>
    </row>
    <row r="27" spans="1:16" ht="9.75">
      <c r="A27" s="72" t="s">
        <v>9</v>
      </c>
      <c r="B27" s="73">
        <v>0</v>
      </c>
      <c r="C27" s="73">
        <v>0</v>
      </c>
      <c r="D27" s="73">
        <v>0</v>
      </c>
      <c r="E27" s="73">
        <v>0</v>
      </c>
      <c r="F27" s="73">
        <v>0</v>
      </c>
      <c r="G27" s="73">
        <v>0</v>
      </c>
      <c r="H27" s="73">
        <v>0</v>
      </c>
      <c r="I27" s="73">
        <v>0</v>
      </c>
      <c r="J27" s="73">
        <v>0</v>
      </c>
      <c r="K27" s="73">
        <v>0</v>
      </c>
      <c r="L27" s="73">
        <v>0</v>
      </c>
      <c r="M27" s="73">
        <v>0</v>
      </c>
      <c r="N27" s="73">
        <f>SUM(B27:M27)</f>
        <v>0</v>
      </c>
      <c r="O27" s="59" t="e">
        <f>N27/$N$7</f>
        <v>#DIV/0!</v>
      </c>
      <c r="P27" s="64">
        <f>N27/84000</f>
        <v>0</v>
      </c>
    </row>
    <row r="28" spans="1:15" ht="9.75">
      <c r="A28" s="7"/>
      <c r="B28" s="7"/>
      <c r="C28" s="7"/>
      <c r="D28" s="7"/>
      <c r="E28" s="7"/>
      <c r="F28" s="7"/>
      <c r="G28" s="7"/>
      <c r="H28" s="7"/>
      <c r="I28" s="7"/>
      <c r="J28" s="7"/>
      <c r="K28" s="7"/>
      <c r="L28" s="7"/>
      <c r="M28" s="7"/>
      <c r="N28" s="7"/>
      <c r="O28" s="59"/>
    </row>
    <row r="29" spans="1:16" ht="9.75">
      <c r="A29" s="74" t="s">
        <v>10</v>
      </c>
      <c r="B29" s="7"/>
      <c r="C29" s="7"/>
      <c r="D29" s="7"/>
      <c r="E29" s="7"/>
      <c r="F29" s="7"/>
      <c r="G29" s="7"/>
      <c r="H29" s="7"/>
      <c r="I29" s="7"/>
      <c r="J29" s="7"/>
      <c r="K29" s="7"/>
      <c r="L29" s="7"/>
      <c r="M29" s="7"/>
      <c r="N29" s="77" t="s">
        <v>90</v>
      </c>
      <c r="O29" s="75" t="e">
        <f>SUM(O30:O33)</f>
        <v>#DIV/0!</v>
      </c>
      <c r="P29" s="75">
        <f>SUM(P30:P33)</f>
        <v>0</v>
      </c>
    </row>
    <row r="30" spans="1:16" ht="9.75">
      <c r="A30" s="72" t="s">
        <v>0</v>
      </c>
      <c r="B30" s="73">
        <v>0</v>
      </c>
      <c r="C30" s="73">
        <v>0</v>
      </c>
      <c r="D30" s="73">
        <v>0</v>
      </c>
      <c r="E30" s="73">
        <v>0</v>
      </c>
      <c r="F30" s="73">
        <v>0</v>
      </c>
      <c r="G30" s="73">
        <v>0</v>
      </c>
      <c r="H30" s="73">
        <v>0</v>
      </c>
      <c r="I30" s="73">
        <v>0</v>
      </c>
      <c r="J30" s="73">
        <v>0</v>
      </c>
      <c r="K30" s="73">
        <v>0</v>
      </c>
      <c r="L30" s="73">
        <v>0</v>
      </c>
      <c r="M30" s="73">
        <v>0</v>
      </c>
      <c r="N30" s="73">
        <f aca="true" t="shared" si="6" ref="N30:N36">SUM(B30:M30)</f>
        <v>0</v>
      </c>
      <c r="O30" s="59" t="e">
        <f aca="true" t="shared" si="7" ref="O30:O36">N30/$N$7</f>
        <v>#DIV/0!</v>
      </c>
      <c r="P30" s="64">
        <f aca="true" t="shared" si="8" ref="P30:P36">N30/84000</f>
        <v>0</v>
      </c>
    </row>
    <row r="31" spans="1:16" ht="9.75">
      <c r="A31" s="72" t="s">
        <v>11</v>
      </c>
      <c r="B31" s="73">
        <v>0</v>
      </c>
      <c r="C31" s="73">
        <v>0</v>
      </c>
      <c r="D31" s="73">
        <v>0</v>
      </c>
      <c r="E31" s="73">
        <v>0</v>
      </c>
      <c r="F31" s="73">
        <v>0</v>
      </c>
      <c r="G31" s="73">
        <v>0</v>
      </c>
      <c r="H31" s="73">
        <v>0</v>
      </c>
      <c r="I31" s="73">
        <v>0</v>
      </c>
      <c r="J31" s="73">
        <v>0</v>
      </c>
      <c r="K31" s="73">
        <v>0</v>
      </c>
      <c r="L31" s="73">
        <v>0</v>
      </c>
      <c r="M31" s="73">
        <v>0</v>
      </c>
      <c r="N31" s="73">
        <f t="shared" si="6"/>
        <v>0</v>
      </c>
      <c r="O31" s="59" t="e">
        <f t="shared" si="7"/>
        <v>#DIV/0!</v>
      </c>
      <c r="P31" s="64">
        <f t="shared" si="8"/>
        <v>0</v>
      </c>
    </row>
    <row r="32" spans="1:16" ht="9.75">
      <c r="A32" s="72" t="s">
        <v>12</v>
      </c>
      <c r="B32" s="73">
        <v>0</v>
      </c>
      <c r="C32" s="73">
        <v>0</v>
      </c>
      <c r="D32" s="73">
        <v>0</v>
      </c>
      <c r="E32" s="73">
        <v>0</v>
      </c>
      <c r="F32" s="73">
        <v>0</v>
      </c>
      <c r="G32" s="73">
        <v>0</v>
      </c>
      <c r="H32" s="73">
        <v>0</v>
      </c>
      <c r="I32" s="73">
        <v>0</v>
      </c>
      <c r="J32" s="73">
        <v>0</v>
      </c>
      <c r="K32" s="73">
        <v>0</v>
      </c>
      <c r="L32" s="73">
        <v>0</v>
      </c>
      <c r="M32" s="73">
        <v>0</v>
      </c>
      <c r="N32" s="73">
        <f t="shared" si="6"/>
        <v>0</v>
      </c>
      <c r="O32" s="59" t="e">
        <f t="shared" si="7"/>
        <v>#DIV/0!</v>
      </c>
      <c r="P32" s="64">
        <f t="shared" si="8"/>
        <v>0</v>
      </c>
    </row>
    <row r="33" spans="1:16" ht="9.75">
      <c r="A33" s="72"/>
      <c r="B33" s="73">
        <v>0</v>
      </c>
      <c r="C33" s="73">
        <v>0</v>
      </c>
      <c r="D33" s="73">
        <v>0</v>
      </c>
      <c r="E33" s="73">
        <v>0</v>
      </c>
      <c r="F33" s="73">
        <v>0</v>
      </c>
      <c r="G33" s="73">
        <v>0</v>
      </c>
      <c r="H33" s="73">
        <v>0</v>
      </c>
      <c r="I33" s="73">
        <v>0</v>
      </c>
      <c r="J33" s="73">
        <v>0</v>
      </c>
      <c r="K33" s="73">
        <v>0</v>
      </c>
      <c r="L33" s="73">
        <v>0</v>
      </c>
      <c r="M33" s="73">
        <v>0</v>
      </c>
      <c r="N33" s="73">
        <f t="shared" si="6"/>
        <v>0</v>
      </c>
      <c r="O33" s="59" t="e">
        <f t="shared" si="7"/>
        <v>#DIV/0!</v>
      </c>
      <c r="P33" s="64">
        <f t="shared" si="8"/>
        <v>0</v>
      </c>
    </row>
    <row r="34" spans="1:16" ht="9.75">
      <c r="A34" s="78"/>
      <c r="B34" s="73">
        <v>0</v>
      </c>
      <c r="C34" s="73">
        <v>0</v>
      </c>
      <c r="D34" s="73">
        <v>0</v>
      </c>
      <c r="E34" s="73">
        <v>0</v>
      </c>
      <c r="F34" s="73">
        <v>0</v>
      </c>
      <c r="G34" s="73">
        <v>0</v>
      </c>
      <c r="H34" s="73">
        <v>0</v>
      </c>
      <c r="I34" s="73">
        <v>0</v>
      </c>
      <c r="J34" s="73">
        <v>0</v>
      </c>
      <c r="K34" s="73">
        <v>0</v>
      </c>
      <c r="L34" s="73">
        <v>0</v>
      </c>
      <c r="M34" s="73">
        <v>0</v>
      </c>
      <c r="N34" s="73">
        <f t="shared" si="6"/>
        <v>0</v>
      </c>
      <c r="O34" s="59" t="e">
        <f t="shared" si="7"/>
        <v>#DIV/0!</v>
      </c>
      <c r="P34" s="64">
        <f t="shared" si="8"/>
        <v>0</v>
      </c>
    </row>
    <row r="35" spans="1:16" ht="9.75">
      <c r="A35" s="78"/>
      <c r="B35" s="73">
        <v>0</v>
      </c>
      <c r="C35" s="73">
        <v>0</v>
      </c>
      <c r="D35" s="73">
        <v>0</v>
      </c>
      <c r="E35" s="73">
        <v>0</v>
      </c>
      <c r="F35" s="73">
        <v>0</v>
      </c>
      <c r="G35" s="73">
        <v>0</v>
      </c>
      <c r="H35" s="73">
        <v>0</v>
      </c>
      <c r="I35" s="73">
        <v>0</v>
      </c>
      <c r="J35" s="73">
        <v>0</v>
      </c>
      <c r="K35" s="73">
        <v>0</v>
      </c>
      <c r="L35" s="73">
        <v>0</v>
      </c>
      <c r="M35" s="73">
        <v>0</v>
      </c>
      <c r="N35" s="73">
        <f t="shared" si="6"/>
        <v>0</v>
      </c>
      <c r="O35" s="59" t="e">
        <f t="shared" si="7"/>
        <v>#DIV/0!</v>
      </c>
      <c r="P35" s="64">
        <f t="shared" si="8"/>
        <v>0</v>
      </c>
    </row>
    <row r="36" spans="1:16" ht="9.75">
      <c r="A36" s="78"/>
      <c r="B36" s="73">
        <v>0</v>
      </c>
      <c r="C36" s="73">
        <v>0</v>
      </c>
      <c r="D36" s="73">
        <v>0</v>
      </c>
      <c r="E36" s="73">
        <v>0</v>
      </c>
      <c r="F36" s="73">
        <v>0</v>
      </c>
      <c r="G36" s="73">
        <v>0</v>
      </c>
      <c r="H36" s="73">
        <v>0</v>
      </c>
      <c r="I36" s="73">
        <v>0</v>
      </c>
      <c r="J36" s="73">
        <v>0</v>
      </c>
      <c r="K36" s="73">
        <v>0</v>
      </c>
      <c r="L36" s="73">
        <v>0</v>
      </c>
      <c r="M36" s="73">
        <v>0</v>
      </c>
      <c r="N36" s="73">
        <f t="shared" si="6"/>
        <v>0</v>
      </c>
      <c r="O36" s="59" t="e">
        <f t="shared" si="7"/>
        <v>#DIV/0!</v>
      </c>
      <c r="P36" s="64">
        <f t="shared" si="8"/>
        <v>0</v>
      </c>
    </row>
    <row r="37" spans="1:15" ht="9.75">
      <c r="A37" s="79"/>
      <c r="B37" s="7"/>
      <c r="C37" s="7"/>
      <c r="D37" s="7"/>
      <c r="E37" s="7"/>
      <c r="F37" s="7"/>
      <c r="G37" s="7"/>
      <c r="H37" s="7"/>
      <c r="I37" s="7"/>
      <c r="J37" s="7"/>
      <c r="K37" s="7"/>
      <c r="L37" s="7"/>
      <c r="M37" s="7"/>
      <c r="N37" s="7" t="s">
        <v>90</v>
      </c>
      <c r="O37" s="59" t="s">
        <v>90</v>
      </c>
    </row>
    <row r="38" spans="1:16" ht="9.75">
      <c r="A38" s="73" t="s">
        <v>1</v>
      </c>
      <c r="B38" s="73">
        <v>0</v>
      </c>
      <c r="C38" s="73">
        <v>0</v>
      </c>
      <c r="D38" s="73">
        <v>0</v>
      </c>
      <c r="E38" s="73">
        <v>0</v>
      </c>
      <c r="F38" s="73">
        <v>0</v>
      </c>
      <c r="G38" s="73">
        <v>0</v>
      </c>
      <c r="H38" s="73">
        <v>0</v>
      </c>
      <c r="I38" s="73">
        <v>0</v>
      </c>
      <c r="J38" s="73">
        <v>0</v>
      </c>
      <c r="K38" s="73">
        <v>0</v>
      </c>
      <c r="L38" s="73">
        <v>0</v>
      </c>
      <c r="M38" s="73">
        <v>0</v>
      </c>
      <c r="N38" s="73">
        <v>0</v>
      </c>
      <c r="O38" s="59" t="e">
        <f>N38/$N$40</f>
        <v>#DIV/0!</v>
      </c>
      <c r="P38" s="64">
        <f>N38/70000</f>
        <v>0</v>
      </c>
    </row>
    <row r="39" spans="1:15" ht="9.75">
      <c r="A39" s="7"/>
      <c r="B39" s="7"/>
      <c r="C39" s="7"/>
      <c r="D39" s="7"/>
      <c r="E39" s="7"/>
      <c r="F39" s="7"/>
      <c r="G39" s="7"/>
      <c r="H39" s="7"/>
      <c r="I39" s="7"/>
      <c r="J39" s="7"/>
      <c r="K39" s="7"/>
      <c r="L39" s="7"/>
      <c r="M39" s="7"/>
      <c r="N39" s="7"/>
      <c r="O39" s="80"/>
    </row>
    <row r="40" spans="1:16" ht="10.5" thickBot="1">
      <c r="A40" s="81"/>
      <c r="B40" s="82">
        <f aca="true" t="shared" si="9" ref="B40:M40">SUM(B10:B33)</f>
        <v>0</v>
      </c>
      <c r="C40" s="82">
        <f t="shared" si="9"/>
        <v>0</v>
      </c>
      <c r="D40" s="82">
        <f t="shared" si="9"/>
        <v>0</v>
      </c>
      <c r="E40" s="82">
        <f t="shared" si="9"/>
        <v>0</v>
      </c>
      <c r="F40" s="82">
        <f t="shared" si="9"/>
        <v>0</v>
      </c>
      <c r="G40" s="82">
        <f t="shared" si="9"/>
        <v>0</v>
      </c>
      <c r="H40" s="82">
        <f t="shared" si="9"/>
        <v>0</v>
      </c>
      <c r="I40" s="82">
        <f t="shared" si="9"/>
        <v>0</v>
      </c>
      <c r="J40" s="82">
        <f t="shared" si="9"/>
        <v>0</v>
      </c>
      <c r="K40" s="82">
        <f t="shared" si="9"/>
        <v>0</v>
      </c>
      <c r="L40" s="82">
        <f t="shared" si="9"/>
        <v>0</v>
      </c>
      <c r="M40" s="82">
        <f t="shared" si="9"/>
        <v>0</v>
      </c>
      <c r="N40" s="83">
        <f>SUM(B40:M40)</f>
        <v>0</v>
      </c>
      <c r="O40" s="84" t="e">
        <f>O10+O17+O25+#REF!+O29</f>
        <v>#DIV/0!</v>
      </c>
      <c r="P40" s="64" t="e">
        <f>P10+P17+P25+#REF!+P29</f>
        <v>#REF!</v>
      </c>
    </row>
    <row r="41" ht="9.75">
      <c r="N41" s="50">
        <f>AVERAGE(B40:M40)</f>
        <v>0</v>
      </c>
    </row>
  </sheetData>
  <printOptions horizontalCentered="1" verticalCentered="1"/>
  <pageMargins left="0.35433070866141736" right="0.35433070866141736" top="0.5905511811023623" bottom="0.5905511811023623" header="0.5118110236220472" footer="0.5118110236220472"/>
  <pageSetup fitToHeight="1" fitToWidth="1" horizontalDpi="600" verticalDpi="600" orientation="landscape" scale="84"/>
</worksheet>
</file>

<file path=xl/worksheets/sheet2.xml><?xml version="1.0" encoding="utf-8"?>
<worksheet xmlns="http://schemas.openxmlformats.org/spreadsheetml/2006/main" xmlns:r="http://schemas.openxmlformats.org/officeDocument/2006/relationships">
  <dimension ref="B1:D22"/>
  <sheetViews>
    <sheetView workbookViewId="0" topLeftCell="A1">
      <selection activeCell="D23" sqref="D23"/>
    </sheetView>
  </sheetViews>
  <sheetFormatPr defaultColWidth="11.421875" defaultRowHeight="21" customHeight="1"/>
  <cols>
    <col min="1" max="1" width="4.28125" style="0" customWidth="1"/>
    <col min="2" max="2" width="15.7109375" style="0" customWidth="1"/>
    <col min="3" max="4" width="30.00390625" style="0" customWidth="1"/>
  </cols>
  <sheetData>
    <row r="1" spans="2:3" ht="30.75" customHeight="1">
      <c r="B1" t="s">
        <v>56</v>
      </c>
      <c r="C1" s="15"/>
    </row>
    <row r="2" spans="2:3" ht="30.75" customHeight="1">
      <c r="B2" t="s">
        <v>57</v>
      </c>
      <c r="C2" s="42"/>
    </row>
    <row r="4" spans="2:4" ht="21" customHeight="1">
      <c r="B4" s="43" t="s">
        <v>58</v>
      </c>
      <c r="C4" s="43" t="s">
        <v>59</v>
      </c>
      <c r="D4" s="43" t="s">
        <v>60</v>
      </c>
    </row>
    <row r="5" spans="2:4" ht="21" customHeight="1">
      <c r="B5" s="44"/>
      <c r="C5" s="44" t="s">
        <v>61</v>
      </c>
      <c r="D5" s="44" t="s">
        <v>62</v>
      </c>
    </row>
    <row r="6" spans="2:4" ht="21" customHeight="1">
      <c r="B6" s="22" t="s">
        <v>63</v>
      </c>
      <c r="C6" s="22"/>
      <c r="D6" s="22"/>
    </row>
    <row r="7" spans="2:4" ht="21" customHeight="1">
      <c r="B7" s="22" t="s">
        <v>64</v>
      </c>
      <c r="C7" s="22"/>
      <c r="D7" s="22"/>
    </row>
    <row r="8" spans="2:4" ht="21" customHeight="1">
      <c r="B8" s="22" t="s">
        <v>65</v>
      </c>
      <c r="C8" s="22"/>
      <c r="D8" s="22"/>
    </row>
    <row r="9" spans="2:4" ht="21" customHeight="1">
      <c r="B9" s="22" t="s">
        <v>66</v>
      </c>
      <c r="C9" s="22"/>
      <c r="D9" s="22"/>
    </row>
    <row r="10" spans="2:4" ht="21" customHeight="1">
      <c r="B10" s="22" t="s">
        <v>67</v>
      </c>
      <c r="C10" s="22"/>
      <c r="D10" s="22"/>
    </row>
    <row r="11" spans="2:4" ht="21" customHeight="1">
      <c r="B11" s="22" t="s">
        <v>68</v>
      </c>
      <c r="C11" s="22"/>
      <c r="D11" s="22"/>
    </row>
    <row r="12" spans="2:4" ht="21" customHeight="1">
      <c r="B12" s="22" t="s">
        <v>69</v>
      </c>
      <c r="C12" s="22"/>
      <c r="D12" s="22"/>
    </row>
    <row r="13" spans="2:4" ht="21" customHeight="1">
      <c r="B13" s="22" t="s">
        <v>70</v>
      </c>
      <c r="C13" s="22"/>
      <c r="D13" s="22"/>
    </row>
    <row r="14" spans="2:4" ht="21" customHeight="1">
      <c r="B14" s="22" t="s">
        <v>71</v>
      </c>
      <c r="C14" s="22"/>
      <c r="D14" s="22"/>
    </row>
    <row r="15" spans="2:4" ht="21" customHeight="1">
      <c r="B15" s="22" t="s">
        <v>72</v>
      </c>
      <c r="C15" s="22"/>
      <c r="D15" s="22"/>
    </row>
    <row r="16" spans="2:4" ht="21" customHeight="1">
      <c r="B16" s="22" t="s">
        <v>73</v>
      </c>
      <c r="C16" s="22"/>
      <c r="D16" s="22"/>
    </row>
    <row r="17" spans="2:4" ht="21" customHeight="1">
      <c r="B17" s="22" t="s">
        <v>74</v>
      </c>
      <c r="C17" s="22"/>
      <c r="D17" s="22"/>
    </row>
    <row r="19" spans="2:4" ht="21" customHeight="1" thickBot="1">
      <c r="B19" s="45" t="s">
        <v>55</v>
      </c>
      <c r="C19" s="45"/>
      <c r="D19" s="45"/>
    </row>
    <row r="21" spans="2:4" ht="34.5" customHeight="1">
      <c r="B21" s="46" t="s">
        <v>61</v>
      </c>
      <c r="C21" s="47" t="s">
        <v>75</v>
      </c>
      <c r="D21" s="47"/>
    </row>
    <row r="22" spans="2:4" ht="45" customHeight="1">
      <c r="B22" s="46" t="s">
        <v>62</v>
      </c>
      <c r="C22" s="47" t="s">
        <v>76</v>
      </c>
      <c r="D22" s="47"/>
    </row>
    <row r="23" ht="34.5" customHeight="1"/>
  </sheetData>
  <mergeCells count="2">
    <mergeCell ref="C21:D21"/>
    <mergeCell ref="C22:D22"/>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sheetPr>
    <pageSetUpPr fitToPage="1"/>
  </sheetPr>
  <dimension ref="A1:E72"/>
  <sheetViews>
    <sheetView zoomScale="85" zoomScaleNormal="85" workbookViewId="0" topLeftCell="A1">
      <selection activeCell="C80" sqref="C80"/>
    </sheetView>
  </sheetViews>
  <sheetFormatPr defaultColWidth="7.8515625" defaultRowHeight="12.75"/>
  <cols>
    <col min="1" max="1" width="5.421875" style="27" customWidth="1"/>
    <col min="2" max="5" width="22.421875" style="7" customWidth="1"/>
    <col min="6" max="16384" width="7.8515625" style="7" customWidth="1"/>
  </cols>
  <sheetData>
    <row r="1" spans="1:5" s="4" customFormat="1" ht="9.75">
      <c r="A1" s="28"/>
      <c r="B1" s="1" t="s">
        <v>112</v>
      </c>
      <c r="C1" s="2" t="s">
        <v>113</v>
      </c>
      <c r="D1" s="2" t="s">
        <v>114</v>
      </c>
      <c r="E1" s="3" t="s">
        <v>115</v>
      </c>
    </row>
    <row r="2" spans="1:5" ht="9.75">
      <c r="A2" s="41" t="s">
        <v>116</v>
      </c>
      <c r="B2" s="8" t="s">
        <v>117</v>
      </c>
      <c r="C2" s="5"/>
      <c r="D2" s="5"/>
      <c r="E2" s="6"/>
    </row>
    <row r="3" spans="1:5" ht="9.75">
      <c r="A3" s="37"/>
      <c r="B3" s="8" t="s">
        <v>118</v>
      </c>
      <c r="C3" s="9"/>
      <c r="D3" s="9"/>
      <c r="E3" s="10"/>
    </row>
    <row r="4" spans="1:5" ht="9.75">
      <c r="A4" s="37"/>
      <c r="B4" s="8" t="s">
        <v>119</v>
      </c>
      <c r="C4" s="9"/>
      <c r="D4" s="9"/>
      <c r="E4" s="10"/>
    </row>
    <row r="5" spans="1:5" ht="9.75">
      <c r="A5" s="37"/>
      <c r="B5" s="8" t="s">
        <v>96</v>
      </c>
      <c r="C5" s="9"/>
      <c r="D5" s="9"/>
      <c r="E5" s="10"/>
    </row>
    <row r="6" spans="1:5" ht="9.75">
      <c r="A6" s="37"/>
      <c r="B6" s="8" t="s">
        <v>120</v>
      </c>
      <c r="C6" s="9"/>
      <c r="D6" s="9"/>
      <c r="E6" s="10"/>
    </row>
    <row r="7" spans="1:5" ht="9.75">
      <c r="A7" s="37"/>
      <c r="B7" s="8" t="s">
        <v>121</v>
      </c>
      <c r="C7" s="9"/>
      <c r="D7" s="9"/>
      <c r="E7" s="10"/>
    </row>
    <row r="8" spans="1:5" ht="9.75">
      <c r="A8" s="37"/>
      <c r="B8" s="8" t="s">
        <v>122</v>
      </c>
      <c r="C8" s="9"/>
      <c r="D8" s="9"/>
      <c r="E8" s="10"/>
    </row>
    <row r="9" spans="1:5" ht="9.75">
      <c r="A9" s="40"/>
      <c r="B9" s="24" t="s">
        <v>54</v>
      </c>
      <c r="C9" s="25"/>
      <c r="D9" s="25"/>
      <c r="E9" s="26"/>
    </row>
    <row r="10" spans="1:5" ht="9.75">
      <c r="A10" s="36" t="s">
        <v>123</v>
      </c>
      <c r="B10" s="8" t="s">
        <v>117</v>
      </c>
      <c r="C10" s="9"/>
      <c r="D10" s="9"/>
      <c r="E10" s="10"/>
    </row>
    <row r="11" spans="1:5" ht="9.75">
      <c r="A11" s="37"/>
      <c r="B11" s="8" t="s">
        <v>118</v>
      </c>
      <c r="C11" s="9"/>
      <c r="D11" s="9"/>
      <c r="E11" s="10"/>
    </row>
    <row r="12" spans="1:5" ht="9.75">
      <c r="A12" s="37"/>
      <c r="B12" s="8" t="s">
        <v>119</v>
      </c>
      <c r="C12" s="9"/>
      <c r="D12" s="9"/>
      <c r="E12" s="10"/>
    </row>
    <row r="13" spans="1:5" ht="9.75">
      <c r="A13" s="37"/>
      <c r="B13" s="8" t="s">
        <v>96</v>
      </c>
      <c r="C13" s="9"/>
      <c r="D13" s="9"/>
      <c r="E13" s="10"/>
    </row>
    <row r="14" spans="1:5" ht="9.75">
      <c r="A14" s="40"/>
      <c r="B14" s="24" t="s">
        <v>54</v>
      </c>
      <c r="C14" s="25"/>
      <c r="D14" s="25"/>
      <c r="E14" s="26"/>
    </row>
    <row r="15" spans="1:5" ht="9.75">
      <c r="A15" s="36" t="s">
        <v>98</v>
      </c>
      <c r="B15" s="8" t="s">
        <v>124</v>
      </c>
      <c r="C15" s="9"/>
      <c r="D15" s="9"/>
      <c r="E15" s="10"/>
    </row>
    <row r="16" spans="1:5" ht="9.75">
      <c r="A16" s="37"/>
      <c r="B16" s="8" t="s">
        <v>125</v>
      </c>
      <c r="C16" s="9"/>
      <c r="D16" s="9"/>
      <c r="E16" s="10"/>
    </row>
    <row r="17" spans="1:5" ht="9.75">
      <c r="A17" s="37"/>
      <c r="B17" s="8" t="s">
        <v>126</v>
      </c>
      <c r="C17" s="9"/>
      <c r="D17" s="9"/>
      <c r="E17" s="10"/>
    </row>
    <row r="18" spans="1:5" ht="9.75">
      <c r="A18" s="40"/>
      <c r="B18" s="24" t="s">
        <v>54</v>
      </c>
      <c r="C18" s="25"/>
      <c r="D18" s="25"/>
      <c r="E18" s="26"/>
    </row>
    <row r="19" spans="1:5" ht="9.75">
      <c r="A19" s="36" t="s">
        <v>127</v>
      </c>
      <c r="B19" s="8" t="s">
        <v>128</v>
      </c>
      <c r="C19" s="9"/>
      <c r="D19" s="9"/>
      <c r="E19" s="10"/>
    </row>
    <row r="20" spans="1:5" ht="9.75">
      <c r="A20" s="37"/>
      <c r="B20" s="8" t="s">
        <v>129</v>
      </c>
      <c r="C20" s="9"/>
      <c r="D20" s="9"/>
      <c r="E20" s="10"/>
    </row>
    <row r="21" spans="1:5" ht="9.75">
      <c r="A21" s="37"/>
      <c r="B21" s="8" t="s">
        <v>130</v>
      </c>
      <c r="C21" s="9"/>
      <c r="D21" s="9"/>
      <c r="E21" s="10"/>
    </row>
    <row r="22" spans="1:5" ht="9.75">
      <c r="A22" s="37"/>
      <c r="B22" s="8" t="s">
        <v>131</v>
      </c>
      <c r="C22" s="9"/>
      <c r="D22" s="9"/>
      <c r="E22" s="10"/>
    </row>
    <row r="23" spans="1:5" ht="9.75">
      <c r="A23" s="37"/>
      <c r="B23" s="8" t="s">
        <v>132</v>
      </c>
      <c r="C23" s="9"/>
      <c r="D23" s="9"/>
      <c r="E23" s="10"/>
    </row>
    <row r="24" spans="1:5" ht="9.75">
      <c r="A24" s="37"/>
      <c r="B24" s="8" t="s">
        <v>133</v>
      </c>
      <c r="C24" s="9"/>
      <c r="D24" s="9"/>
      <c r="E24" s="10"/>
    </row>
    <row r="25" spans="1:5" ht="9.75">
      <c r="A25" s="37"/>
      <c r="B25" s="8" t="s">
        <v>122</v>
      </c>
      <c r="C25" s="9"/>
      <c r="D25" s="9"/>
      <c r="E25" s="10"/>
    </row>
    <row r="26" spans="1:5" ht="9.75">
      <c r="A26" s="37"/>
      <c r="B26" s="8" t="s">
        <v>134</v>
      </c>
      <c r="C26" s="9"/>
      <c r="D26" s="9"/>
      <c r="E26" s="10"/>
    </row>
    <row r="27" spans="1:5" ht="9.75">
      <c r="A27" s="40"/>
      <c r="B27" s="24" t="s">
        <v>54</v>
      </c>
      <c r="C27" s="25"/>
      <c r="D27" s="25"/>
      <c r="E27" s="26"/>
    </row>
    <row r="28" spans="1:5" ht="9.75">
      <c r="A28" s="36" t="s">
        <v>91</v>
      </c>
      <c r="B28" s="8" t="s">
        <v>135</v>
      </c>
      <c r="C28" s="9"/>
      <c r="D28" s="9"/>
      <c r="E28" s="10"/>
    </row>
    <row r="29" spans="1:5" ht="9.75">
      <c r="A29" s="37"/>
      <c r="B29" s="8" t="s">
        <v>136</v>
      </c>
      <c r="C29" s="9"/>
      <c r="D29" s="9"/>
      <c r="E29" s="10"/>
    </row>
    <row r="30" spans="1:5" ht="9.75">
      <c r="A30" s="37"/>
      <c r="B30" s="8" t="s">
        <v>137</v>
      </c>
      <c r="C30" s="9"/>
      <c r="D30" s="9"/>
      <c r="E30" s="10"/>
    </row>
    <row r="31" spans="1:5" ht="9.75">
      <c r="A31" s="37"/>
      <c r="B31" s="8" t="s">
        <v>138</v>
      </c>
      <c r="C31" s="9"/>
      <c r="D31" s="9"/>
      <c r="E31" s="10"/>
    </row>
    <row r="32" spans="1:5" ht="9.75">
      <c r="A32" s="37"/>
      <c r="B32" s="8" t="s">
        <v>139</v>
      </c>
      <c r="C32" s="9"/>
      <c r="D32" s="9"/>
      <c r="E32" s="10"/>
    </row>
    <row r="33" spans="1:5" ht="9.75">
      <c r="A33" s="40"/>
      <c r="B33" s="24" t="s">
        <v>54</v>
      </c>
      <c r="C33" s="25"/>
      <c r="D33" s="25"/>
      <c r="E33" s="26"/>
    </row>
    <row r="34" spans="1:5" ht="9.75">
      <c r="A34" s="36" t="s">
        <v>109</v>
      </c>
      <c r="B34" s="8" t="s">
        <v>140</v>
      </c>
      <c r="C34" s="9"/>
      <c r="D34" s="9"/>
      <c r="E34" s="10"/>
    </row>
    <row r="35" spans="1:5" ht="9.75">
      <c r="A35" s="37"/>
      <c r="B35" s="8" t="s">
        <v>13</v>
      </c>
      <c r="C35" s="9"/>
      <c r="D35" s="9"/>
      <c r="E35" s="10"/>
    </row>
    <row r="36" spans="1:5" ht="9.75">
      <c r="A36" s="37"/>
      <c r="B36" s="8" t="s">
        <v>14</v>
      </c>
      <c r="C36" s="9"/>
      <c r="D36" s="9"/>
      <c r="E36" s="10"/>
    </row>
    <row r="37" spans="1:5" ht="9.75">
      <c r="A37" s="37"/>
      <c r="B37" s="8" t="s">
        <v>15</v>
      </c>
      <c r="C37" s="9"/>
      <c r="D37" s="9"/>
      <c r="E37" s="10"/>
    </row>
    <row r="38" spans="1:5" ht="9.75">
      <c r="A38" s="37"/>
      <c r="B38" s="8" t="s">
        <v>16</v>
      </c>
      <c r="C38" s="9"/>
      <c r="D38" s="9"/>
      <c r="E38" s="10"/>
    </row>
    <row r="39" spans="1:5" ht="9.75">
      <c r="A39" s="37"/>
      <c r="B39" s="8" t="s">
        <v>17</v>
      </c>
      <c r="C39" s="9"/>
      <c r="D39" s="9"/>
      <c r="E39" s="10"/>
    </row>
    <row r="40" spans="1:5" ht="9.75">
      <c r="A40" s="40"/>
      <c r="B40" s="24" t="s">
        <v>54</v>
      </c>
      <c r="C40" s="25"/>
      <c r="D40" s="25"/>
      <c r="E40" s="26"/>
    </row>
    <row r="41" spans="1:5" ht="9.75">
      <c r="A41" s="36" t="s">
        <v>122</v>
      </c>
      <c r="B41" s="8" t="s">
        <v>18</v>
      </c>
      <c r="C41" s="9"/>
      <c r="D41" s="9"/>
      <c r="E41" s="10"/>
    </row>
    <row r="42" spans="1:5" ht="9.75">
      <c r="A42" s="37"/>
      <c r="B42" s="8" t="s">
        <v>19</v>
      </c>
      <c r="C42" s="9"/>
      <c r="D42" s="9"/>
      <c r="E42" s="10"/>
    </row>
    <row r="43" spans="1:5" ht="9.75">
      <c r="A43" s="37"/>
      <c r="B43" s="8" t="s">
        <v>20</v>
      </c>
      <c r="C43" s="9"/>
      <c r="D43" s="9"/>
      <c r="E43" s="10"/>
    </row>
    <row r="44" spans="1:5" ht="9.75">
      <c r="A44" s="37"/>
      <c r="B44" s="8" t="s">
        <v>99</v>
      </c>
      <c r="C44" s="9"/>
      <c r="D44" s="9"/>
      <c r="E44" s="10"/>
    </row>
    <row r="45" spans="1:5" ht="9.75">
      <c r="A45" s="37"/>
      <c r="B45" s="8" t="s">
        <v>21</v>
      </c>
      <c r="C45" s="9"/>
      <c r="D45" s="9"/>
      <c r="E45" s="10"/>
    </row>
    <row r="46" spans="1:5" ht="9.75">
      <c r="A46" s="37"/>
      <c r="B46" s="8" t="s">
        <v>22</v>
      </c>
      <c r="C46" s="9"/>
      <c r="D46" s="9"/>
      <c r="E46" s="10"/>
    </row>
    <row r="47" spans="1:5" ht="9.75">
      <c r="A47" s="37"/>
      <c r="B47" s="8" t="s">
        <v>106</v>
      </c>
      <c r="C47" s="9"/>
      <c r="D47" s="9"/>
      <c r="E47" s="10"/>
    </row>
    <row r="48" spans="1:5" ht="9.75">
      <c r="A48" s="37"/>
      <c r="B48" s="8" t="s">
        <v>23</v>
      </c>
      <c r="C48" s="9"/>
      <c r="D48" s="9"/>
      <c r="E48" s="10"/>
    </row>
    <row r="49" spans="1:5" ht="9.75">
      <c r="A49" s="37"/>
      <c r="B49" s="8" t="s">
        <v>24</v>
      </c>
      <c r="C49" s="9"/>
      <c r="D49" s="9"/>
      <c r="E49" s="10"/>
    </row>
    <row r="50" spans="1:5" ht="9.75">
      <c r="A50" s="37"/>
      <c r="B50" s="8" t="s">
        <v>25</v>
      </c>
      <c r="C50" s="9"/>
      <c r="D50" s="9"/>
      <c r="E50" s="10"/>
    </row>
    <row r="51" spans="1:5" ht="9.75">
      <c r="A51" s="40"/>
      <c r="B51" s="24" t="s">
        <v>54</v>
      </c>
      <c r="C51" s="25"/>
      <c r="D51" s="25"/>
      <c r="E51" s="26"/>
    </row>
    <row r="52" spans="1:5" ht="9.75">
      <c r="A52" s="36" t="s">
        <v>26</v>
      </c>
      <c r="B52" s="8" t="s">
        <v>105</v>
      </c>
      <c r="C52" s="9"/>
      <c r="D52" s="9"/>
      <c r="E52" s="10"/>
    </row>
    <row r="53" spans="1:5" ht="9.75">
      <c r="A53" s="37"/>
      <c r="B53" s="8" t="s">
        <v>27</v>
      </c>
      <c r="C53" s="9"/>
      <c r="D53" s="9"/>
      <c r="E53" s="10"/>
    </row>
    <row r="54" spans="1:5" ht="9.75">
      <c r="A54" s="37"/>
      <c r="B54" s="8" t="s">
        <v>28</v>
      </c>
      <c r="C54" s="9"/>
      <c r="D54" s="9"/>
      <c r="E54" s="10"/>
    </row>
    <row r="55" spans="1:5" ht="9.75">
      <c r="A55" s="37"/>
      <c r="B55" s="8" t="s">
        <v>29</v>
      </c>
      <c r="C55" s="9"/>
      <c r="D55" s="9"/>
      <c r="E55" s="10"/>
    </row>
    <row r="56" spans="1:5" ht="9.75">
      <c r="A56" s="37"/>
      <c r="B56" s="8" t="s">
        <v>30</v>
      </c>
      <c r="C56" s="9"/>
      <c r="D56" s="9"/>
      <c r="E56" s="10"/>
    </row>
    <row r="57" spans="1:5" ht="9.75">
      <c r="A57" s="37"/>
      <c r="B57" s="8" t="s">
        <v>122</v>
      </c>
      <c r="C57" s="9"/>
      <c r="D57" s="9"/>
      <c r="E57" s="10"/>
    </row>
    <row r="58" spans="1:5" ht="9.75">
      <c r="A58" s="40"/>
      <c r="B58" s="24" t="s">
        <v>54</v>
      </c>
      <c r="C58" s="25"/>
      <c r="D58" s="25"/>
      <c r="E58" s="26"/>
    </row>
    <row r="59" spans="1:5" ht="9.75">
      <c r="A59" s="36" t="s">
        <v>31</v>
      </c>
      <c r="B59" s="8" t="s">
        <v>32</v>
      </c>
      <c r="C59" s="9"/>
      <c r="D59" s="9"/>
      <c r="E59" s="10"/>
    </row>
    <row r="60" spans="1:5" ht="9.75">
      <c r="A60" s="37"/>
      <c r="B60" s="8" t="s">
        <v>33</v>
      </c>
      <c r="C60" s="9"/>
      <c r="D60" s="9"/>
      <c r="E60" s="10"/>
    </row>
    <row r="61" spans="1:5" ht="9.75">
      <c r="A61" s="37"/>
      <c r="B61" s="8" t="s">
        <v>34</v>
      </c>
      <c r="C61" s="9"/>
      <c r="D61" s="9"/>
      <c r="E61" s="10"/>
    </row>
    <row r="62" spans="1:5" ht="9.75">
      <c r="A62" s="37"/>
      <c r="B62" s="8" t="s">
        <v>35</v>
      </c>
      <c r="C62" s="9"/>
      <c r="D62" s="9"/>
      <c r="E62" s="10"/>
    </row>
    <row r="63" spans="1:5" ht="9.75">
      <c r="A63" s="37"/>
      <c r="B63" s="24" t="s">
        <v>54</v>
      </c>
      <c r="C63" s="25"/>
      <c r="D63" s="25"/>
      <c r="E63" s="26"/>
    </row>
    <row r="64" spans="1:5" ht="9.75">
      <c r="A64" s="29"/>
      <c r="B64" s="8"/>
      <c r="C64" s="9"/>
      <c r="D64" s="9"/>
      <c r="E64" s="10"/>
    </row>
    <row r="65" spans="1:5" ht="9.75">
      <c r="A65" s="36" t="s">
        <v>36</v>
      </c>
      <c r="B65" s="8" t="s">
        <v>37</v>
      </c>
      <c r="C65" s="9"/>
      <c r="D65" s="9"/>
      <c r="E65" s="10"/>
    </row>
    <row r="66" spans="1:5" ht="9.75">
      <c r="A66" s="38"/>
      <c r="B66" s="8" t="s">
        <v>38</v>
      </c>
      <c r="C66" s="9"/>
      <c r="D66" s="9"/>
      <c r="E66" s="10"/>
    </row>
    <row r="67" spans="1:5" ht="9.75">
      <c r="A67" s="38"/>
      <c r="B67" s="8" t="s">
        <v>39</v>
      </c>
      <c r="C67" s="9"/>
      <c r="D67" s="9"/>
      <c r="E67" s="10"/>
    </row>
    <row r="68" spans="1:5" ht="9.75">
      <c r="A68" s="38"/>
      <c r="B68" s="8" t="s">
        <v>40</v>
      </c>
      <c r="C68" s="9"/>
      <c r="D68" s="9"/>
      <c r="E68" s="10"/>
    </row>
    <row r="69" spans="1:5" ht="10.5" thickBot="1">
      <c r="A69" s="38"/>
      <c r="B69" s="11" t="s">
        <v>41</v>
      </c>
      <c r="C69" s="12"/>
      <c r="D69" s="12"/>
      <c r="E69" s="13"/>
    </row>
    <row r="70" spans="1:5" ht="10.5" thickBot="1">
      <c r="A70" s="39"/>
      <c r="B70" s="30" t="s">
        <v>54</v>
      </c>
      <c r="C70" s="31"/>
      <c r="D70" s="31"/>
      <c r="E70" s="32"/>
    </row>
    <row r="71" ht="10.5" thickBot="1"/>
    <row r="72" spans="2:5" ht="10.5" thickBot="1">
      <c r="B72" s="33" t="s">
        <v>55</v>
      </c>
      <c r="C72" s="34"/>
      <c r="D72" s="34"/>
      <c r="E72" s="35"/>
    </row>
  </sheetData>
  <mergeCells count="10">
    <mergeCell ref="A2:A9"/>
    <mergeCell ref="A10:A14"/>
    <mergeCell ref="A15:A18"/>
    <mergeCell ref="A19:A27"/>
    <mergeCell ref="A59:A63"/>
    <mergeCell ref="A65:A70"/>
    <mergeCell ref="A28:A33"/>
    <mergeCell ref="A34:A40"/>
    <mergeCell ref="A41:A51"/>
    <mergeCell ref="A52:A58"/>
  </mergeCells>
  <printOptions horizontalCentered="1" verticalCentered="1"/>
  <pageMargins left="0.35433070866141736" right="0.35433070866141736" top="0.5905511811023623" bottom="0.5905511811023623" header="0.5118110236220472" footer="0.5118110236220472"/>
  <pageSetup fitToHeight="1" fitToWidth="1" horizontalDpi="600" verticalDpi="600" orientation="portrait" scale="87"/>
</worksheet>
</file>

<file path=xl/worksheets/sheet4.xml><?xml version="1.0" encoding="utf-8"?>
<worksheet xmlns="http://schemas.openxmlformats.org/spreadsheetml/2006/main" xmlns:r="http://schemas.openxmlformats.org/officeDocument/2006/relationships">
  <dimension ref="A1:C51"/>
  <sheetViews>
    <sheetView workbookViewId="0" topLeftCell="A1">
      <selection activeCell="G9" sqref="G9"/>
    </sheetView>
  </sheetViews>
  <sheetFormatPr defaultColWidth="8.8515625" defaultRowHeight="12.75"/>
  <cols>
    <col min="1" max="1" width="41.00390625" style="0" customWidth="1"/>
    <col min="2" max="3" width="22.7109375" style="0" customWidth="1"/>
  </cols>
  <sheetData>
    <row r="1" spans="1:3" ht="12">
      <c r="A1" s="14" t="s">
        <v>42</v>
      </c>
      <c r="B1" s="15"/>
      <c r="C1" s="15"/>
    </row>
    <row r="2" ht="12">
      <c r="A2" s="16"/>
    </row>
    <row r="3" ht="12">
      <c r="A3" s="16"/>
    </row>
    <row r="4" ht="12">
      <c r="A4" s="16"/>
    </row>
    <row r="5" ht="12">
      <c r="A5" s="16"/>
    </row>
    <row r="6" ht="12.75" thickBot="1">
      <c r="A6" s="16"/>
    </row>
    <row r="7" spans="1:3" s="20" customFormat="1" ht="12.75" thickBot="1">
      <c r="A7" s="17" t="s">
        <v>92</v>
      </c>
      <c r="B7" s="18" t="s">
        <v>93</v>
      </c>
      <c r="C7" s="19" t="s">
        <v>43</v>
      </c>
    </row>
    <row r="8" spans="1:3" ht="12">
      <c r="A8" s="21" t="s">
        <v>117</v>
      </c>
      <c r="B8" s="21"/>
      <c r="C8" s="21"/>
    </row>
    <row r="9" spans="1:3" ht="12">
      <c r="A9" s="22" t="s">
        <v>118</v>
      </c>
      <c r="B9" s="22"/>
      <c r="C9" s="22"/>
    </row>
    <row r="10" spans="1:3" ht="12">
      <c r="A10" s="22" t="s">
        <v>94</v>
      </c>
      <c r="B10" s="22"/>
      <c r="C10" s="22"/>
    </row>
    <row r="11" spans="1:3" ht="12">
      <c r="A11" s="22" t="s">
        <v>95</v>
      </c>
      <c r="B11" s="22"/>
      <c r="C11" s="22"/>
    </row>
    <row r="12" spans="1:3" ht="12">
      <c r="A12" s="22" t="s">
        <v>96</v>
      </c>
      <c r="B12" s="22"/>
      <c r="C12" s="22"/>
    </row>
    <row r="13" spans="1:3" ht="12">
      <c r="A13" s="22" t="s">
        <v>44</v>
      </c>
      <c r="B13" s="22"/>
      <c r="C13" s="22"/>
    </row>
    <row r="14" ht="12.75" thickBot="1"/>
    <row r="15" spans="1:3" s="20" customFormat="1" ht="12.75" thickBot="1">
      <c r="A15" s="17" t="s">
        <v>97</v>
      </c>
      <c r="B15" s="18" t="s">
        <v>93</v>
      </c>
      <c r="C15" s="19" t="s">
        <v>43</v>
      </c>
    </row>
    <row r="16" spans="1:3" ht="12">
      <c r="A16" s="21" t="s">
        <v>98</v>
      </c>
      <c r="B16" s="21"/>
      <c r="C16" s="21"/>
    </row>
    <row r="17" spans="1:3" ht="12">
      <c r="A17" s="22" t="s">
        <v>99</v>
      </c>
      <c r="B17" s="22"/>
      <c r="C17" s="22"/>
    </row>
    <row r="18" spans="1:3" ht="12">
      <c r="A18" s="22" t="s">
        <v>100</v>
      </c>
      <c r="B18" s="22"/>
      <c r="C18" s="22"/>
    </row>
    <row r="19" spans="1:3" ht="12">
      <c r="A19" s="22" t="s">
        <v>101</v>
      </c>
      <c r="B19" s="22"/>
      <c r="C19" s="22"/>
    </row>
    <row r="20" spans="1:3" ht="12">
      <c r="A20" s="22" t="s">
        <v>133</v>
      </c>
      <c r="B20" s="22"/>
      <c r="C20" s="22"/>
    </row>
    <row r="21" spans="1:3" ht="12">
      <c r="A21" s="22" t="s">
        <v>102</v>
      </c>
      <c r="B21" s="22"/>
      <c r="C21" s="22"/>
    </row>
    <row r="22" spans="1:3" ht="12">
      <c r="A22" s="22" t="s">
        <v>44</v>
      </c>
      <c r="B22" s="22"/>
      <c r="C22" s="22"/>
    </row>
    <row r="23" ht="12.75" thickBot="1"/>
    <row r="24" spans="1:3" s="20" customFormat="1" ht="12.75" thickBot="1">
      <c r="A24" s="17" t="s">
        <v>103</v>
      </c>
      <c r="B24" s="18" t="s">
        <v>93</v>
      </c>
      <c r="C24" s="19" t="s">
        <v>43</v>
      </c>
    </row>
    <row r="25" spans="1:3" ht="12">
      <c r="A25" s="21" t="s">
        <v>28</v>
      </c>
      <c r="B25" s="21"/>
      <c r="C25" s="21"/>
    </row>
    <row r="26" spans="1:3" ht="12">
      <c r="A26" s="22" t="s">
        <v>104</v>
      </c>
      <c r="B26" s="22"/>
      <c r="C26" s="22"/>
    </row>
    <row r="27" spans="1:3" ht="12">
      <c r="A27" s="22" t="s">
        <v>45</v>
      </c>
      <c r="B27" s="22"/>
      <c r="C27" s="22"/>
    </row>
    <row r="28" spans="1:3" ht="12">
      <c r="A28" s="22" t="s">
        <v>105</v>
      </c>
      <c r="B28" s="22"/>
      <c r="C28" s="22"/>
    </row>
    <row r="29" spans="1:3" ht="12">
      <c r="A29" s="22" t="s">
        <v>106</v>
      </c>
      <c r="B29" s="22"/>
      <c r="C29" s="22"/>
    </row>
    <row r="30" spans="1:3" ht="12">
      <c r="A30" s="22" t="s">
        <v>107</v>
      </c>
      <c r="B30" s="22"/>
      <c r="C30" s="22"/>
    </row>
    <row r="31" spans="1:3" ht="12">
      <c r="A31" s="22" t="s">
        <v>44</v>
      </c>
      <c r="B31" s="22"/>
      <c r="C31" s="22"/>
    </row>
    <row r="33" spans="1:3" s="20" customFormat="1" ht="12">
      <c r="A33" s="23" t="s">
        <v>46</v>
      </c>
      <c r="B33" s="23"/>
      <c r="C33" s="23"/>
    </row>
    <row r="34" spans="1:3" ht="12">
      <c r="A34" s="22" t="s">
        <v>46</v>
      </c>
      <c r="B34" s="22"/>
      <c r="C34" s="22"/>
    </row>
    <row r="35" spans="1:3" ht="12">
      <c r="A35" s="22" t="s">
        <v>47</v>
      </c>
      <c r="B35" s="22"/>
      <c r="C35" s="22"/>
    </row>
    <row r="36" spans="1:3" ht="12">
      <c r="A36" s="22" t="s">
        <v>108</v>
      </c>
      <c r="B36" s="22"/>
      <c r="C36" s="22"/>
    </row>
    <row r="37" spans="1:3" ht="12">
      <c r="A37" s="22" t="s">
        <v>48</v>
      </c>
      <c r="B37" s="22"/>
      <c r="C37" s="22"/>
    </row>
    <row r="38" spans="1:3" ht="12">
      <c r="A38" s="22" t="s">
        <v>49</v>
      </c>
      <c r="B38" s="22"/>
      <c r="C38" s="22"/>
    </row>
    <row r="39" ht="12.75" thickBot="1"/>
    <row r="40" spans="1:3" s="20" customFormat="1" ht="12.75" thickBot="1">
      <c r="A40" s="17" t="s">
        <v>109</v>
      </c>
      <c r="B40" s="18" t="s">
        <v>93</v>
      </c>
      <c r="C40" s="19" t="s">
        <v>43</v>
      </c>
    </row>
    <row r="41" spans="1:3" ht="12">
      <c r="A41" s="21" t="s">
        <v>50</v>
      </c>
      <c r="B41" s="21"/>
      <c r="C41" s="21"/>
    </row>
    <row r="42" spans="1:3" ht="12">
      <c r="A42" s="22" t="s">
        <v>51</v>
      </c>
      <c r="B42" s="22"/>
      <c r="C42" s="22"/>
    </row>
    <row r="43" spans="1:3" ht="12">
      <c r="A43" s="22" t="s">
        <v>110</v>
      </c>
      <c r="B43" s="22"/>
      <c r="C43" s="22"/>
    </row>
    <row r="44" spans="1:3" ht="12">
      <c r="A44" s="22" t="s">
        <v>111</v>
      </c>
      <c r="B44" s="22"/>
      <c r="C44" s="22"/>
    </row>
    <row r="45" spans="1:3" ht="12">
      <c r="A45" s="22" t="s">
        <v>44</v>
      </c>
      <c r="B45" s="22"/>
      <c r="C45" s="22"/>
    </row>
    <row r="46" ht="12.75" thickBot="1"/>
    <row r="47" spans="1:3" s="20" customFormat="1" ht="12.75" thickBot="1">
      <c r="A47" s="17" t="s">
        <v>52</v>
      </c>
      <c r="B47" s="18" t="s">
        <v>93</v>
      </c>
      <c r="C47" s="19" t="s">
        <v>43</v>
      </c>
    </row>
    <row r="48" spans="1:3" ht="12">
      <c r="A48" s="21" t="s">
        <v>53</v>
      </c>
      <c r="B48" s="21"/>
      <c r="C48" s="21"/>
    </row>
    <row r="49" spans="1:3" ht="12">
      <c r="A49" s="22" t="s">
        <v>130</v>
      </c>
      <c r="B49" s="22"/>
      <c r="C49" s="22"/>
    </row>
    <row r="50" spans="1:3" ht="12">
      <c r="A50" s="22" t="s">
        <v>132</v>
      </c>
      <c r="B50" s="22"/>
      <c r="C50" s="22"/>
    </row>
    <row r="51" spans="1:3" ht="12">
      <c r="A51" s="22" t="s">
        <v>44</v>
      </c>
      <c r="B51" s="22"/>
      <c r="C51" s="22"/>
    </row>
  </sheetData>
  <printOptions horizontalCentered="1"/>
  <pageMargins left="0.7480314960629921" right="0.7480314960629921" top="0.3937007874015748" bottom="0.3937007874015748" header="0.5118110236220472" footer="0.5118110236220472"/>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Yih</dc:creator>
  <cp:keywords/>
  <dc:description/>
  <cp:lastModifiedBy>JIM YIH</cp:lastModifiedBy>
  <cp:lastPrinted>2002-06-17T14:48:59Z</cp:lastPrinted>
  <dcterms:created xsi:type="dcterms:W3CDTF">2000-10-27T01:22:47Z</dcterms:created>
  <dcterms:modified xsi:type="dcterms:W3CDTF">2011-03-23T06:55:04Z</dcterms:modified>
  <cp:category/>
  <cp:version/>
  <cp:contentType/>
  <cp:contentStatus/>
</cp:coreProperties>
</file>