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51" i="1" l="1"/>
  <c r="Q150" i="1" s="1"/>
  <c r="N142" i="1"/>
  <c r="Q141" i="1" s="1"/>
  <c r="O123" i="1"/>
  <c r="N122" i="1"/>
  <c r="Q121" i="1"/>
  <c r="O113" i="1"/>
  <c r="Q111" i="1"/>
  <c r="U103" i="1"/>
  <c r="T103" i="1"/>
  <c r="S103" i="1"/>
  <c r="R103" i="1"/>
  <c r="N102" i="1"/>
  <c r="Q101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Z51" i="1"/>
  <c r="Z50" i="1"/>
  <c r="Z49" i="1"/>
  <c r="Z47" i="1"/>
  <c r="Z46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6" i="1"/>
  <c r="Z25" i="1"/>
  <c r="Z24" i="1"/>
  <c r="Z23" i="1"/>
  <c r="Z22" i="1"/>
  <c r="Z21" i="1"/>
  <c r="Z19" i="1"/>
  <c r="Z18" i="1"/>
  <c r="Z12" i="1"/>
  <c r="Y9" i="1"/>
  <c r="Y55" i="1" s="1"/>
  <c r="X9" i="1"/>
  <c r="X55" i="1" s="1"/>
  <c r="W9" i="1"/>
  <c r="W55" i="1" s="1"/>
  <c r="V9" i="1"/>
  <c r="V55" i="1" s="1"/>
  <c r="U9" i="1"/>
  <c r="U55" i="1" s="1"/>
  <c r="T9" i="1"/>
  <c r="T55" i="1" s="1"/>
  <c r="S9" i="1"/>
  <c r="S55" i="1" s="1"/>
  <c r="R9" i="1"/>
  <c r="R55" i="1" s="1"/>
  <c r="Q9" i="1"/>
  <c r="Q55" i="1" s="1"/>
  <c r="P9" i="1"/>
  <c r="P55" i="1" s="1"/>
  <c r="O9" i="1"/>
  <c r="O55" i="1" s="1"/>
  <c r="N9" i="1"/>
  <c r="N55" i="1" s="1"/>
  <c r="O68" i="1" s="1"/>
  <c r="O103" i="1" s="1"/>
  <c r="V103" i="1" s="1"/>
  <c r="M9" i="1"/>
  <c r="M55" i="1" s="1"/>
  <c r="L9" i="1"/>
  <c r="L55" i="1" s="1"/>
  <c r="K9" i="1"/>
  <c r="K55" i="1" s="1"/>
  <c r="J9" i="1"/>
  <c r="J55" i="1" s="1"/>
  <c r="I9" i="1"/>
  <c r="I55" i="1" s="1"/>
  <c r="H9" i="1"/>
  <c r="H55" i="1" s="1"/>
  <c r="G9" i="1"/>
  <c r="G55" i="1" s="1"/>
  <c r="F9" i="1"/>
  <c r="F55" i="1" s="1"/>
  <c r="E9" i="1"/>
  <c r="E55" i="1" s="1"/>
  <c r="D9" i="1"/>
  <c r="D55" i="1" s="1"/>
  <c r="C9" i="1"/>
  <c r="C55" i="1" s="1"/>
  <c r="B9" i="1"/>
  <c r="B55" i="1" s="1"/>
</calcChain>
</file>

<file path=xl/sharedStrings.xml><?xml version="1.0" encoding="utf-8"?>
<sst xmlns="http://schemas.openxmlformats.org/spreadsheetml/2006/main" count="101" uniqueCount="83">
  <si>
    <t>PAYCHEQUE PLANNER - 2015</t>
  </si>
  <si>
    <t>INCOME</t>
  </si>
  <si>
    <t>JAN 15</t>
  </si>
  <si>
    <t>JAN 31</t>
  </si>
  <si>
    <t>FEB 15</t>
  </si>
  <si>
    <t>FEB 28</t>
  </si>
  <si>
    <t>MARCH 15</t>
  </si>
  <si>
    <t>MARCH 31</t>
  </si>
  <si>
    <t>APRIL 15</t>
  </si>
  <si>
    <t>APRIL 30</t>
  </si>
  <si>
    <t>MAY 15</t>
  </si>
  <si>
    <t>MAY 30</t>
  </si>
  <si>
    <t>JUNE 15</t>
  </si>
  <si>
    <t>JUNE 30</t>
  </si>
  <si>
    <t>JULY 15</t>
  </si>
  <si>
    <t>JULY 31</t>
  </si>
  <si>
    <t>AUGUST 15</t>
  </si>
  <si>
    <t>AUGUST 31</t>
  </si>
  <si>
    <t>SEPT 15</t>
  </si>
  <si>
    <t>SEPT 30</t>
  </si>
  <si>
    <t>OCT 15</t>
  </si>
  <si>
    <t>OCT 31</t>
  </si>
  <si>
    <t>NOV 15</t>
  </si>
  <si>
    <t>NOV 30</t>
  </si>
  <si>
    <t>DEC 15</t>
  </si>
  <si>
    <t>DEC 31</t>
  </si>
  <si>
    <t>Income 1</t>
  </si>
  <si>
    <t>Income 2</t>
  </si>
  <si>
    <t>Income 3</t>
  </si>
  <si>
    <t>TOTAL:</t>
  </si>
  <si>
    <t>OUTGOINGS</t>
  </si>
  <si>
    <t>Rent/Mortgage</t>
  </si>
  <si>
    <t>Condo Fees</t>
  </si>
  <si>
    <t>Home Insurance</t>
  </si>
  <si>
    <t>Property Taxes</t>
  </si>
  <si>
    <t>Heat/Gas</t>
  </si>
  <si>
    <t>Hydro</t>
  </si>
  <si>
    <t>Cellphone</t>
  </si>
  <si>
    <t>Home Phone</t>
  </si>
  <si>
    <t>Groceries</t>
  </si>
  <si>
    <t>Childcare Expenses</t>
  </si>
  <si>
    <t>Life Insurance</t>
  </si>
  <si>
    <t>Critical Illness Insurance</t>
  </si>
  <si>
    <t>Health Premiums</t>
  </si>
  <si>
    <t>Car Loan 1</t>
  </si>
  <si>
    <t>Car Loan 2</t>
  </si>
  <si>
    <t>Car Insurance</t>
  </si>
  <si>
    <t>Gas</t>
  </si>
  <si>
    <t>RRSP</t>
  </si>
  <si>
    <t>TFSA</t>
  </si>
  <si>
    <t>RESP</t>
  </si>
  <si>
    <t>Other Savings</t>
  </si>
  <si>
    <t>Bank Fees</t>
  </si>
  <si>
    <t>Credit Card 1</t>
  </si>
  <si>
    <t>Credit Card 2</t>
  </si>
  <si>
    <t>Credit Card 3</t>
  </si>
  <si>
    <t>Line of Credit 1</t>
  </si>
  <si>
    <t>Line of Credit 2</t>
  </si>
  <si>
    <t>Loan 1</t>
  </si>
  <si>
    <t>Loan 2</t>
  </si>
  <si>
    <t>Pet Food</t>
  </si>
  <si>
    <t>Gifts</t>
  </si>
  <si>
    <t>Charitable Donations</t>
  </si>
  <si>
    <t>Subscription 1</t>
  </si>
  <si>
    <t>Subscription 2</t>
  </si>
  <si>
    <t>Personal Care</t>
  </si>
  <si>
    <t>Entertainment</t>
  </si>
  <si>
    <t>Travel</t>
  </si>
  <si>
    <t>Home Repairs &amp; Maintenance</t>
  </si>
  <si>
    <t>Car Repairs &amp; Maintenance</t>
  </si>
  <si>
    <t>Vets Expenses</t>
  </si>
  <si>
    <t>SURPLUS (transfer to Slush Fund)</t>
  </si>
  <si>
    <t>LONG TERM SAVING &amp; SPENDING</t>
  </si>
  <si>
    <t xml:space="preserve">TRAVEL </t>
  </si>
  <si>
    <t>DESCRIPTION</t>
  </si>
  <si>
    <t>MONTHLY</t>
  </si>
  <si>
    <t>ANNUAL</t>
  </si>
  <si>
    <t>per month</t>
  </si>
  <si>
    <t>EDUCATION</t>
  </si>
  <si>
    <t>FINANCIAL FREEDOM</t>
  </si>
  <si>
    <t>FIXED COSTS &amp; REGULAR MONTHLY PAYMENTS</t>
  </si>
  <si>
    <t>GIVE</t>
  </si>
  <si>
    <t>REGULAR MONTHLY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</si>
</sst>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0" applyFont="1" applyFill="1" applyAlignment="1">
      <alignment horizontal="center"/>
    </xf>
    <xf numFmtId="44" fontId="3" fillId="2" borderId="0" xfId="1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3" fillId="3" borderId="0" xfId="1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44" fontId="4" fillId="0" borderId="0" xfId="1" applyFont="1" applyAlignment="1">
      <alignment horizontal="center"/>
    </xf>
    <xf numFmtId="44" fontId="4" fillId="0" borderId="0" xfId="1" applyFont="1"/>
    <xf numFmtId="44" fontId="5" fillId="4" borderId="0" xfId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44" fontId="3" fillId="5" borderId="0" xfId="1" applyFont="1" applyFill="1" applyAlignment="1">
      <alignment horizontal="center"/>
    </xf>
    <xf numFmtId="0" fontId="3" fillId="5" borderId="0" xfId="0" applyFont="1" applyFill="1"/>
    <xf numFmtId="44" fontId="3" fillId="0" borderId="0" xfId="1" applyFont="1" applyFill="1"/>
    <xf numFmtId="44" fontId="3" fillId="0" borderId="0" xfId="0" applyNumberFormat="1" applyFont="1" applyFill="1"/>
    <xf numFmtId="44" fontId="3" fillId="0" borderId="0" xfId="1" applyNumberFormat="1" applyFont="1" applyFill="1" applyAlignment="1">
      <alignment horizontal="right"/>
    </xf>
    <xf numFmtId="44" fontId="3" fillId="0" borderId="0" xfId="0" applyNumberFormat="1" applyFont="1"/>
    <xf numFmtId="44" fontId="3" fillId="0" borderId="0" xfId="1" applyFont="1" applyFill="1" applyAlignment="1">
      <alignment horizontal="right"/>
    </xf>
    <xf numFmtId="44" fontId="3" fillId="0" borderId="0" xfId="1" applyNumberFormat="1" applyFont="1" applyFill="1" applyAlignment="1">
      <alignment horizontal="center"/>
    </xf>
    <xf numFmtId="44" fontId="3" fillId="0" borderId="0" xfId="1" applyFont="1" applyFill="1" applyAlignment="1">
      <alignment horizontal="center"/>
    </xf>
    <xf numFmtId="44" fontId="0" fillId="0" borderId="0" xfId="1" applyFont="1" applyFill="1"/>
    <xf numFmtId="44" fontId="3" fillId="0" borderId="0" xfId="0" applyNumberFormat="1" applyFont="1" applyAlignment="1">
      <alignment horizontal="center"/>
    </xf>
    <xf numFmtId="44" fontId="3" fillId="0" borderId="0" xfId="1" applyNumberFormat="1" applyFont="1" applyAlignment="1">
      <alignment horizontal="center"/>
    </xf>
    <xf numFmtId="0" fontId="6" fillId="6" borderId="0" xfId="0" applyFont="1" applyFill="1"/>
    <xf numFmtId="44" fontId="6" fillId="6" borderId="0" xfId="1" applyNumberFormat="1" applyFont="1" applyFill="1" applyAlignment="1">
      <alignment horizontal="center"/>
    </xf>
    <xf numFmtId="0" fontId="5" fillId="7" borderId="0" xfId="0" applyFont="1" applyFill="1"/>
    <xf numFmtId="44" fontId="3" fillId="7" borderId="0" xfId="0" applyNumberFormat="1" applyFont="1" applyFill="1" applyAlignment="1">
      <alignment horizontal="center"/>
    </xf>
    <xf numFmtId="44" fontId="6" fillId="0" borderId="0" xfId="1" applyFont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0" xfId="1" applyFont="1"/>
    <xf numFmtId="0" fontId="6" fillId="0" borderId="0" xfId="0" applyFont="1"/>
    <xf numFmtId="0" fontId="3" fillId="8" borderId="0" xfId="0" applyFont="1" applyFill="1"/>
    <xf numFmtId="0" fontId="2" fillId="8" borderId="0" xfId="0" applyFont="1" applyFill="1"/>
    <xf numFmtId="0" fontId="3" fillId="8" borderId="0" xfId="0" applyFont="1" applyFill="1" applyAlignment="1">
      <alignment horizontal="center"/>
    </xf>
    <xf numFmtId="44" fontId="3" fillId="8" borderId="0" xfId="1" applyFont="1" applyFill="1" applyAlignment="1">
      <alignment horizontal="center"/>
    </xf>
    <xf numFmtId="0" fontId="3" fillId="4" borderId="0" xfId="0" applyFont="1" applyFill="1"/>
    <xf numFmtId="0" fontId="4" fillId="4" borderId="0" xfId="0" applyFont="1" applyFill="1"/>
    <xf numFmtId="0" fontId="3" fillId="4" borderId="0" xfId="0" applyFont="1" applyFill="1" applyAlignment="1">
      <alignment horizontal="center"/>
    </xf>
    <xf numFmtId="44" fontId="3" fillId="4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44" fontId="3" fillId="0" borderId="0" xfId="1" applyFont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center"/>
    </xf>
    <xf numFmtId="0" fontId="4" fillId="0" borderId="0" xfId="0" applyFont="1" applyBorder="1"/>
    <xf numFmtId="44" fontId="4" fillId="0" borderId="0" xfId="1" applyFont="1" applyFill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0" xfId="1" applyFont="1" applyBorder="1"/>
    <xf numFmtId="0" fontId="5" fillId="4" borderId="0" xfId="0" applyFont="1" applyFill="1" applyBorder="1"/>
    <xf numFmtId="44" fontId="5" fillId="4" borderId="0" xfId="1" applyFont="1" applyFill="1" applyBorder="1" applyAlignment="1">
      <alignment horizontal="center"/>
    </xf>
    <xf numFmtId="0" fontId="5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0" borderId="0" xfId="0" applyFont="1" applyBorder="1"/>
    <xf numFmtId="44" fontId="3" fillId="0" borderId="0" xfId="1" applyFont="1" applyFill="1" applyBorder="1"/>
    <xf numFmtId="44" fontId="3" fillId="0" borderId="0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2"/>
  <sheetViews>
    <sheetView tabSelected="1" workbookViewId="0">
      <selection activeCell="F27" sqref="F27"/>
    </sheetView>
  </sheetViews>
  <sheetFormatPr defaultRowHeight="15" x14ac:dyDescent="0.25"/>
  <cols>
    <col min="1" max="1" width="35.42578125" style="4" customWidth="1"/>
    <col min="2" max="14" width="16.85546875" style="5" customWidth="1"/>
    <col min="15" max="15" width="16.85546875" style="6" customWidth="1"/>
    <col min="16" max="25" width="16.85546875" style="4" customWidth="1"/>
    <col min="26" max="26" width="11.5703125" style="4" bestFit="1" customWidth="1"/>
    <col min="27" max="16384" width="9.140625" style="4"/>
  </cols>
  <sheetData>
    <row r="1" spans="1:32" ht="18.75" x14ac:dyDescent="0.3">
      <c r="A1" s="48" t="s">
        <v>0</v>
      </c>
      <c r="B1" s="49"/>
      <c r="C1" s="49"/>
      <c r="D1" s="49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</row>
    <row r="2" spans="1:32" ht="18.75" x14ac:dyDescent="0.3">
      <c r="A2" s="46"/>
      <c r="B2" s="47"/>
      <c r="C2" s="47"/>
      <c r="D2" s="47"/>
    </row>
    <row r="3" spans="1:32" s="5" customFormat="1" ht="18.75" x14ac:dyDescent="0.3">
      <c r="A3" s="50" t="s">
        <v>1</v>
      </c>
      <c r="B3" s="51" t="s">
        <v>2</v>
      </c>
      <c r="C3" s="51" t="s">
        <v>3</v>
      </c>
      <c r="D3" s="51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9"/>
      <c r="AA3" s="9"/>
      <c r="AB3" s="9"/>
      <c r="AC3" s="9"/>
      <c r="AD3" s="9"/>
      <c r="AE3" s="9"/>
      <c r="AF3" s="10"/>
    </row>
    <row r="4" spans="1:32" ht="18.75" x14ac:dyDescent="0.3">
      <c r="A4" s="46"/>
      <c r="B4" s="47"/>
      <c r="C4" s="47"/>
      <c r="D4" s="47"/>
    </row>
    <row r="5" spans="1:32" s="11" customFormat="1" ht="15.75" x14ac:dyDescent="0.25">
      <c r="A5" s="52" t="s">
        <v>26</v>
      </c>
      <c r="B5" s="53"/>
      <c r="C5" s="54"/>
      <c r="D5" s="5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32" s="11" customFormat="1" ht="15.75" x14ac:dyDescent="0.25">
      <c r="A6" s="52" t="s">
        <v>27</v>
      </c>
      <c r="B6" s="55"/>
      <c r="C6" s="55"/>
      <c r="D6" s="5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32" s="11" customFormat="1" ht="15.75" x14ac:dyDescent="0.25">
      <c r="A7" s="52" t="s">
        <v>28</v>
      </c>
      <c r="B7" s="55"/>
      <c r="C7" s="55"/>
      <c r="D7" s="5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32" s="11" customFormat="1" ht="15.75" x14ac:dyDescent="0.25">
      <c r="A8" s="52"/>
      <c r="B8" s="54"/>
      <c r="C8" s="54"/>
      <c r="D8" s="5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Q8" s="13"/>
    </row>
    <row r="9" spans="1:32" s="11" customFormat="1" ht="15.75" x14ac:dyDescent="0.25">
      <c r="A9" s="56" t="s">
        <v>29</v>
      </c>
      <c r="B9" s="57">
        <f>SUM(B5:B7)</f>
        <v>0</v>
      </c>
      <c r="C9" s="57">
        <f>SUM(C5:C7)</f>
        <v>0</v>
      </c>
      <c r="D9" s="57">
        <f>SUM(D5:D7)</f>
        <v>0</v>
      </c>
      <c r="E9" s="14">
        <f>SUM(E5:E7)</f>
        <v>0</v>
      </c>
      <c r="F9" s="14">
        <f>SUM(F5:F7)</f>
        <v>0</v>
      </c>
      <c r="G9" s="14">
        <f>SUM(G5:G7)</f>
        <v>0</v>
      </c>
      <c r="H9" s="14">
        <f>SUM(H5:H7)</f>
        <v>0</v>
      </c>
      <c r="I9" s="14">
        <f>SUM(I5:I7)</f>
        <v>0</v>
      </c>
      <c r="J9" s="14">
        <f>SUM(J5:J7)</f>
        <v>0</v>
      </c>
      <c r="K9" s="14">
        <f>SUM(K5:K7)</f>
        <v>0</v>
      </c>
      <c r="L9" s="14">
        <f>SUM(L5:L7)</f>
        <v>0</v>
      </c>
      <c r="M9" s="14">
        <f>SUM(M5:M7)</f>
        <v>0</v>
      </c>
      <c r="N9" s="14">
        <f>SUM(N5:N7)</f>
        <v>0</v>
      </c>
      <c r="O9" s="14">
        <f>SUM(O5:O7)</f>
        <v>0</v>
      </c>
      <c r="P9" s="14">
        <f>SUM(P5:P7)</f>
        <v>0</v>
      </c>
      <c r="Q9" s="14">
        <f>SUM(Q5:Q7)</f>
        <v>0</v>
      </c>
      <c r="R9" s="14">
        <f>SUM(R5:R7)</f>
        <v>0</v>
      </c>
      <c r="S9" s="14">
        <f>SUM(S5:S7)</f>
        <v>0</v>
      </c>
      <c r="T9" s="14">
        <f>SUM(T5:T7)</f>
        <v>0</v>
      </c>
      <c r="U9" s="14">
        <f>SUM(U5:U7)</f>
        <v>0</v>
      </c>
      <c r="V9" s="14">
        <f>SUM(V5:V7)</f>
        <v>0</v>
      </c>
      <c r="W9" s="14">
        <f>SUM(W5:W7)</f>
        <v>0</v>
      </c>
      <c r="X9" s="14">
        <f>SUM(X5:X7)</f>
        <v>0</v>
      </c>
      <c r="Y9" s="14">
        <f>SUM(Y5:Y7)</f>
        <v>0</v>
      </c>
    </row>
    <row r="10" spans="1:32" s="11" customFormat="1" ht="15.75" x14ac:dyDescent="0.25">
      <c r="A10" s="52"/>
      <c r="B10" s="54"/>
      <c r="C10" s="54"/>
      <c r="D10" s="5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13"/>
    </row>
    <row r="11" spans="1:32" ht="15.75" x14ac:dyDescent="0.25">
      <c r="A11" s="58" t="s">
        <v>30</v>
      </c>
      <c r="B11" s="59"/>
      <c r="C11" s="59"/>
      <c r="D11" s="5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32" x14ac:dyDescent="0.25">
      <c r="A12" s="60" t="s">
        <v>31</v>
      </c>
      <c r="B12" s="61"/>
      <c r="C12" s="61"/>
      <c r="D12" s="61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/>
      <c r="P12" s="19"/>
      <c r="Q12" s="20"/>
      <c r="R12" s="19"/>
      <c r="S12" s="20"/>
      <c r="T12" s="19"/>
      <c r="U12" s="20"/>
      <c r="V12" s="19"/>
      <c r="W12" s="20"/>
      <c r="X12" s="19"/>
      <c r="Y12" s="20"/>
      <c r="Z12" s="21">
        <f t="shared" ref="Z12:Z51" si="0">SUM(B12:Y12)+(500)</f>
        <v>500</v>
      </c>
    </row>
    <row r="13" spans="1:32" x14ac:dyDescent="0.25">
      <c r="A13" s="60" t="s">
        <v>32</v>
      </c>
      <c r="B13" s="61"/>
      <c r="C13" s="61"/>
      <c r="D13" s="61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0"/>
      <c r="Z13" s="21"/>
    </row>
    <row r="14" spans="1:32" x14ac:dyDescent="0.25">
      <c r="A14" s="60" t="s">
        <v>33</v>
      </c>
      <c r="B14" s="61"/>
      <c r="C14" s="61"/>
      <c r="D14" s="61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20"/>
      <c r="P14" s="19"/>
      <c r="Q14" s="20"/>
      <c r="R14" s="19"/>
      <c r="S14" s="20"/>
      <c r="T14" s="19"/>
      <c r="U14" s="20"/>
      <c r="V14" s="19"/>
      <c r="W14" s="20"/>
      <c r="X14" s="19"/>
      <c r="Y14" s="20"/>
      <c r="Z14" s="21"/>
    </row>
    <row r="15" spans="1:32" x14ac:dyDescent="0.25">
      <c r="A15" s="60" t="s">
        <v>34</v>
      </c>
      <c r="B15" s="61"/>
      <c r="C15" s="61"/>
      <c r="D15" s="61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0"/>
      <c r="Z15" s="21"/>
    </row>
    <row r="16" spans="1:32" x14ac:dyDescent="0.25">
      <c r="A16" s="60" t="s">
        <v>35</v>
      </c>
      <c r="B16" s="61"/>
      <c r="C16" s="61"/>
      <c r="D16" s="61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20"/>
      <c r="P16" s="19"/>
      <c r="Q16" s="20"/>
      <c r="R16" s="19"/>
      <c r="S16" s="20"/>
      <c r="T16" s="19"/>
      <c r="U16" s="20"/>
      <c r="V16" s="19"/>
      <c r="W16" s="20"/>
      <c r="X16" s="19"/>
      <c r="Y16" s="20"/>
      <c r="Z16" s="21"/>
    </row>
    <row r="17" spans="1:26" x14ac:dyDescent="0.25">
      <c r="A17" s="60" t="s">
        <v>36</v>
      </c>
      <c r="B17" s="61"/>
      <c r="C17" s="61"/>
      <c r="D17" s="61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20"/>
      <c r="P17" s="19"/>
      <c r="Q17" s="20"/>
      <c r="R17" s="19"/>
      <c r="S17" s="20"/>
      <c r="T17" s="19"/>
      <c r="U17" s="20"/>
      <c r="V17" s="19"/>
      <c r="W17" s="20"/>
      <c r="X17" s="19"/>
      <c r="Y17" s="20"/>
      <c r="Z17" s="21"/>
    </row>
    <row r="18" spans="1:26" x14ac:dyDescent="0.25">
      <c r="A18" s="60" t="s">
        <v>37</v>
      </c>
      <c r="B18" s="62"/>
      <c r="C18" s="62"/>
      <c r="D18" s="6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0"/>
      <c r="P18" s="19"/>
      <c r="Q18" s="20"/>
      <c r="R18" s="19"/>
      <c r="S18" s="20"/>
      <c r="T18" s="19"/>
      <c r="U18" s="20"/>
      <c r="V18" s="19"/>
      <c r="W18" s="20"/>
      <c r="X18" s="19"/>
      <c r="Y18" s="20"/>
      <c r="Z18" s="21">
        <f t="shared" si="0"/>
        <v>500</v>
      </c>
    </row>
    <row r="19" spans="1:26" x14ac:dyDescent="0.25">
      <c r="A19" s="60" t="s">
        <v>38</v>
      </c>
      <c r="B19" s="62"/>
      <c r="C19" s="62"/>
      <c r="D19" s="62"/>
      <c r="E19" s="22"/>
      <c r="F19" s="22"/>
      <c r="G19" s="22"/>
      <c r="H19" s="22"/>
      <c r="I19" s="22"/>
      <c r="J19" s="22"/>
      <c r="K19" s="22"/>
      <c r="L19" s="22"/>
      <c r="M19" s="22"/>
      <c r="N19" s="20"/>
      <c r="O19" s="20"/>
      <c r="P19" s="19"/>
      <c r="Q19" s="20"/>
      <c r="R19" s="19"/>
      <c r="S19" s="20"/>
      <c r="T19" s="19"/>
      <c r="U19" s="20"/>
      <c r="V19" s="19"/>
      <c r="W19" s="20"/>
      <c r="X19" s="19"/>
      <c r="Y19" s="20"/>
      <c r="Z19" s="21">
        <f t="shared" si="0"/>
        <v>500</v>
      </c>
    </row>
    <row r="20" spans="1:26" x14ac:dyDescent="0.25">
      <c r="A20" s="60" t="s">
        <v>39</v>
      </c>
      <c r="B20" s="62"/>
      <c r="C20" s="62"/>
      <c r="D20" s="62"/>
      <c r="E20" s="22"/>
      <c r="F20" s="22"/>
      <c r="G20" s="22"/>
      <c r="H20" s="22"/>
      <c r="I20" s="22"/>
      <c r="J20" s="22"/>
      <c r="K20" s="22"/>
      <c r="L20" s="22"/>
      <c r="M20" s="22"/>
      <c r="N20" s="20"/>
      <c r="O20" s="20"/>
      <c r="P20" s="19"/>
      <c r="Q20" s="20"/>
      <c r="R20" s="19"/>
      <c r="S20" s="20"/>
      <c r="T20" s="19"/>
      <c r="U20" s="20"/>
      <c r="V20" s="19"/>
      <c r="W20" s="20"/>
      <c r="X20" s="19"/>
      <c r="Y20" s="20"/>
      <c r="Z20" s="21"/>
    </row>
    <row r="21" spans="1:26" x14ac:dyDescent="0.25">
      <c r="A21" s="4" t="s">
        <v>40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0"/>
      <c r="O21" s="23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1">
        <f t="shared" si="0"/>
        <v>500</v>
      </c>
    </row>
    <row r="22" spans="1:26" x14ac:dyDescent="0.25">
      <c r="A22" s="4" t="s">
        <v>41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1">
        <f t="shared" si="0"/>
        <v>500</v>
      </c>
    </row>
    <row r="23" spans="1:26" x14ac:dyDescent="0.25">
      <c r="A23" s="4" t="s">
        <v>42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1">
        <f t="shared" si="0"/>
        <v>500</v>
      </c>
    </row>
    <row r="24" spans="1:26" x14ac:dyDescent="0.25">
      <c r="A24" s="4" t="s">
        <v>43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1">
        <f t="shared" si="0"/>
        <v>500</v>
      </c>
    </row>
    <row r="25" spans="1:26" x14ac:dyDescent="0.25">
      <c r="A25" s="4" t="s">
        <v>44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1">
        <f t="shared" si="0"/>
        <v>500</v>
      </c>
    </row>
    <row r="26" spans="1:26" x14ac:dyDescent="0.25">
      <c r="A26" s="4" t="s">
        <v>45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1">
        <f>SUM(B26:Y26)+(500)</f>
        <v>500</v>
      </c>
    </row>
    <row r="27" spans="1:26" x14ac:dyDescent="0.25">
      <c r="A27" s="4" t="s">
        <v>46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1"/>
    </row>
    <row r="28" spans="1:26" x14ac:dyDescent="0.25">
      <c r="A28" s="4" t="s">
        <v>47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1"/>
    </row>
    <row r="29" spans="1:26" x14ac:dyDescent="0.25">
      <c r="A29" s="4" t="s">
        <v>48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1">
        <f t="shared" si="0"/>
        <v>500</v>
      </c>
    </row>
    <row r="30" spans="1:26" x14ac:dyDescent="0.25">
      <c r="A30" s="4" t="s">
        <v>49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1">
        <f t="shared" si="0"/>
        <v>500</v>
      </c>
    </row>
    <row r="31" spans="1:26" x14ac:dyDescent="0.25">
      <c r="A31" s="4" t="s">
        <v>50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1">
        <f t="shared" si="0"/>
        <v>500</v>
      </c>
    </row>
    <row r="32" spans="1:26" x14ac:dyDescent="0.25">
      <c r="A32" s="4" t="s">
        <v>51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1">
        <f t="shared" si="0"/>
        <v>500</v>
      </c>
    </row>
    <row r="33" spans="1:26" x14ac:dyDescent="0.25">
      <c r="A33" s="4" t="s">
        <v>52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1">
        <f t="shared" si="0"/>
        <v>500</v>
      </c>
    </row>
    <row r="34" spans="1:26" x14ac:dyDescent="0.25">
      <c r="A34" s="4" t="s">
        <v>53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1">
        <f t="shared" si="0"/>
        <v>500</v>
      </c>
    </row>
    <row r="35" spans="1:26" x14ac:dyDescent="0.25">
      <c r="A35" s="4" t="s">
        <v>54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1">
        <f t="shared" si="0"/>
        <v>500</v>
      </c>
    </row>
    <row r="36" spans="1:26" x14ac:dyDescent="0.25">
      <c r="A36" s="4" t="s">
        <v>55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1">
        <f t="shared" si="0"/>
        <v>500</v>
      </c>
    </row>
    <row r="37" spans="1:26" x14ac:dyDescent="0.25">
      <c r="A37" s="4" t="s">
        <v>56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1">
        <f t="shared" si="0"/>
        <v>500</v>
      </c>
    </row>
    <row r="38" spans="1:26" x14ac:dyDescent="0.25">
      <c r="A38" s="4" t="s">
        <v>57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1">
        <f t="shared" si="0"/>
        <v>500</v>
      </c>
    </row>
    <row r="39" spans="1:26" x14ac:dyDescent="0.25">
      <c r="A39" s="4" t="s">
        <v>58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1">
        <f t="shared" si="0"/>
        <v>500</v>
      </c>
    </row>
    <row r="40" spans="1:26" x14ac:dyDescent="0.25">
      <c r="A40" s="4" t="s">
        <v>59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1">
        <f t="shared" si="0"/>
        <v>500</v>
      </c>
    </row>
    <row r="41" spans="1:26" x14ac:dyDescent="0.25">
      <c r="A41" s="4" t="s">
        <v>60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1">
        <f t="shared" si="0"/>
        <v>500</v>
      </c>
    </row>
    <row r="42" spans="1:26" x14ac:dyDescent="0.25">
      <c r="A42" s="4" t="s">
        <v>61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1">
        <f t="shared" si="0"/>
        <v>500</v>
      </c>
    </row>
    <row r="43" spans="1:26" x14ac:dyDescent="0.25">
      <c r="A43" s="4" t="s">
        <v>62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1"/>
    </row>
    <row r="44" spans="1:26" x14ac:dyDescent="0.25">
      <c r="A44" s="4" t="s">
        <v>63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1"/>
    </row>
    <row r="45" spans="1:26" x14ac:dyDescent="0.25">
      <c r="A45" s="4" t="s">
        <v>64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1"/>
    </row>
    <row r="46" spans="1:26" x14ac:dyDescent="0.25">
      <c r="A46" s="4" t="s">
        <v>65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1">
        <f t="shared" si="0"/>
        <v>500</v>
      </c>
    </row>
    <row r="47" spans="1:26" x14ac:dyDescent="0.25">
      <c r="A47" s="4" t="s">
        <v>66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1">
        <f t="shared" si="0"/>
        <v>500</v>
      </c>
    </row>
    <row r="48" spans="1:26" x14ac:dyDescent="0.25">
      <c r="A48" s="4" t="s">
        <v>67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1"/>
    </row>
    <row r="49" spans="1:26" x14ac:dyDescent="0.25">
      <c r="A49" s="4" t="s">
        <v>68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1">
        <f t="shared" si="0"/>
        <v>500</v>
      </c>
    </row>
    <row r="50" spans="1:26" x14ac:dyDescent="0.25">
      <c r="A50" s="4" t="s">
        <v>69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1">
        <f t="shared" si="0"/>
        <v>500</v>
      </c>
    </row>
    <row r="51" spans="1:26" x14ac:dyDescent="0.25">
      <c r="A51" s="4" t="s">
        <v>70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1">
        <f t="shared" si="0"/>
        <v>500</v>
      </c>
    </row>
    <row r="52" spans="1:26" x14ac:dyDescent="0.2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6" x14ac:dyDescent="0.25">
      <c r="A53" s="28" t="s">
        <v>29</v>
      </c>
      <c r="B53" s="29">
        <f>SUM(B12:B51)</f>
        <v>0</v>
      </c>
      <c r="C53" s="29">
        <f t="shared" ref="C53:Y53" si="1">SUM(C12:C51)</f>
        <v>0</v>
      </c>
      <c r="D53" s="29">
        <f t="shared" si="1"/>
        <v>0</v>
      </c>
      <c r="E53" s="29">
        <f t="shared" si="1"/>
        <v>0</v>
      </c>
      <c r="F53" s="29">
        <f t="shared" si="1"/>
        <v>0</v>
      </c>
      <c r="G53" s="29">
        <f t="shared" si="1"/>
        <v>0</v>
      </c>
      <c r="H53" s="29">
        <f t="shared" si="1"/>
        <v>0</v>
      </c>
      <c r="I53" s="29">
        <f t="shared" si="1"/>
        <v>0</v>
      </c>
      <c r="J53" s="29">
        <f t="shared" si="1"/>
        <v>0</v>
      </c>
      <c r="K53" s="29">
        <f t="shared" si="1"/>
        <v>0</v>
      </c>
      <c r="L53" s="29">
        <f t="shared" si="1"/>
        <v>0</v>
      </c>
      <c r="M53" s="29">
        <f t="shared" si="1"/>
        <v>0</v>
      </c>
      <c r="N53" s="29">
        <f t="shared" si="1"/>
        <v>0</v>
      </c>
      <c r="O53" s="29">
        <f t="shared" si="1"/>
        <v>0</v>
      </c>
      <c r="P53" s="29">
        <f t="shared" si="1"/>
        <v>0</v>
      </c>
      <c r="Q53" s="29">
        <f t="shared" si="1"/>
        <v>0</v>
      </c>
      <c r="R53" s="29">
        <f t="shared" si="1"/>
        <v>0</v>
      </c>
      <c r="S53" s="29">
        <f t="shared" si="1"/>
        <v>0</v>
      </c>
      <c r="T53" s="29">
        <f t="shared" si="1"/>
        <v>0</v>
      </c>
      <c r="U53" s="29">
        <f t="shared" si="1"/>
        <v>0</v>
      </c>
      <c r="V53" s="29">
        <f t="shared" si="1"/>
        <v>0</v>
      </c>
      <c r="W53" s="29">
        <f t="shared" si="1"/>
        <v>0</v>
      </c>
      <c r="X53" s="29">
        <f t="shared" si="1"/>
        <v>0</v>
      </c>
      <c r="Y53" s="29">
        <f t="shared" si="1"/>
        <v>0</v>
      </c>
    </row>
    <row r="55" spans="1:26" ht="15.75" x14ac:dyDescent="0.25">
      <c r="A55" s="30" t="s">
        <v>71</v>
      </c>
      <c r="B55" s="31">
        <f>B9-B53</f>
        <v>0</v>
      </c>
      <c r="C55" s="31">
        <f t="shared" ref="C55:Y55" si="2">C9-C53</f>
        <v>0</v>
      </c>
      <c r="D55" s="31">
        <f t="shared" si="2"/>
        <v>0</v>
      </c>
      <c r="E55" s="31">
        <f t="shared" si="2"/>
        <v>0</v>
      </c>
      <c r="F55" s="31">
        <f t="shared" si="2"/>
        <v>0</v>
      </c>
      <c r="G55" s="31">
        <f t="shared" si="2"/>
        <v>0</v>
      </c>
      <c r="H55" s="31">
        <f t="shared" si="2"/>
        <v>0</v>
      </c>
      <c r="I55" s="31">
        <f t="shared" si="2"/>
        <v>0</v>
      </c>
      <c r="J55" s="31">
        <f t="shared" si="2"/>
        <v>0</v>
      </c>
      <c r="K55" s="31">
        <f t="shared" si="2"/>
        <v>0</v>
      </c>
      <c r="L55" s="31">
        <f t="shared" si="2"/>
        <v>0</v>
      </c>
      <c r="M55" s="31">
        <f t="shared" si="2"/>
        <v>0</v>
      </c>
      <c r="N55" s="31">
        <f t="shared" si="2"/>
        <v>0</v>
      </c>
      <c r="O55" s="31">
        <f t="shared" si="2"/>
        <v>0</v>
      </c>
      <c r="P55" s="31">
        <f t="shared" si="2"/>
        <v>0</v>
      </c>
      <c r="Q55" s="31">
        <f t="shared" si="2"/>
        <v>0</v>
      </c>
      <c r="R55" s="31">
        <f t="shared" si="2"/>
        <v>0</v>
      </c>
      <c r="S55" s="31">
        <f t="shared" si="2"/>
        <v>0</v>
      </c>
      <c r="T55" s="31">
        <f t="shared" si="2"/>
        <v>0</v>
      </c>
      <c r="U55" s="31">
        <f t="shared" si="2"/>
        <v>0</v>
      </c>
      <c r="V55" s="31">
        <f t="shared" si="2"/>
        <v>0</v>
      </c>
      <c r="W55" s="31">
        <f t="shared" si="2"/>
        <v>0</v>
      </c>
      <c r="X55" s="31">
        <f t="shared" si="2"/>
        <v>0</v>
      </c>
      <c r="Y55" s="31">
        <f t="shared" si="2"/>
        <v>0</v>
      </c>
    </row>
    <row r="57" spans="1:2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50</v>
      </c>
    </row>
    <row r="58" spans="1:2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v>85</v>
      </c>
    </row>
    <row r="59" spans="1:2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>
        <v>13</v>
      </c>
    </row>
    <row r="60" spans="1:2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>
        <v>25</v>
      </c>
    </row>
    <row r="61" spans="1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v>25</v>
      </c>
    </row>
    <row r="62" spans="1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>
        <v>90</v>
      </c>
    </row>
    <row r="63" spans="1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>
        <v>55</v>
      </c>
      <c r="O63" s="32"/>
    </row>
    <row r="64" spans="1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25</v>
      </c>
      <c r="O64" s="32"/>
    </row>
    <row r="65" spans="2:15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v>7</v>
      </c>
      <c r="O65" s="32"/>
    </row>
    <row r="66" spans="2:15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2"/>
    </row>
    <row r="67" spans="2:15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32"/>
    </row>
    <row r="68" spans="2:15" ht="15.75" thickBot="1" x14ac:dyDescent="0.3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3" t="e">
        <f>SUM(N55-#REF!)</f>
        <v>#REF!</v>
      </c>
    </row>
    <row r="69" spans="2:15" ht="15.75" thickTop="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5" x14ac:dyDescent="0.25">
      <c r="O71" s="32"/>
    </row>
    <row r="72" spans="2:15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5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5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5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5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5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5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5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5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5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5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32"/>
    </row>
    <row r="83" spans="2:15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2"/>
    </row>
    <row r="84" spans="2:15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2"/>
    </row>
    <row r="85" spans="2:15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2"/>
    </row>
    <row r="86" spans="2:15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32"/>
    </row>
    <row r="87" spans="2:15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32"/>
    </row>
    <row r="88" spans="2:15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32"/>
    </row>
    <row r="89" spans="2:15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32"/>
    </row>
    <row r="90" spans="2:15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2"/>
    </row>
    <row r="91" spans="2:15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2"/>
    </row>
    <row r="92" spans="2:15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2"/>
    </row>
    <row r="93" spans="2:15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2"/>
    </row>
    <row r="94" spans="2:15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2"/>
    </row>
    <row r="95" spans="2:15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2"/>
    </row>
    <row r="96" spans="2:15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32"/>
    </row>
    <row r="97" spans="1:22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22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22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22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22" x14ac:dyDescent="0.25">
      <c r="O101" s="32"/>
      <c r="P101" s="32"/>
      <c r="Q101" s="32">
        <f>SUM(Q57:Q99)</f>
        <v>0</v>
      </c>
    </row>
    <row r="102" spans="1:22" x14ac:dyDescent="0.25">
      <c r="A102" s="35" t="s">
        <v>29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>
        <f>SUM(N57:N100)</f>
        <v>375</v>
      </c>
    </row>
    <row r="103" spans="1:22" x14ac:dyDescent="0.25">
      <c r="O103" s="32" t="e">
        <f>SUM(O57:O101)</f>
        <v>#REF!</v>
      </c>
      <c r="R103" s="32">
        <f>SUM(R57:R101)</f>
        <v>0</v>
      </c>
      <c r="S103" s="32">
        <f>SUM(S57:S101)</f>
        <v>0</v>
      </c>
      <c r="T103" s="32">
        <f>SUM(T57:T101)</f>
        <v>0</v>
      </c>
      <c r="U103" s="32">
        <f>SUM(U57:U101)</f>
        <v>0</v>
      </c>
      <c r="V103" s="21" t="e">
        <f>SUM(B103:U103)</f>
        <v>#REF!</v>
      </c>
    </row>
    <row r="104" spans="1:22" x14ac:dyDescent="0.25">
      <c r="P104" s="36"/>
      <c r="Q104" s="36"/>
    </row>
    <row r="105" spans="1:22" ht="18.75" x14ac:dyDescent="0.3">
      <c r="A105" s="37" t="s">
        <v>72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22" x14ac:dyDescent="0.25">
      <c r="O106" s="39"/>
      <c r="P106" s="40"/>
      <c r="Q106" s="40"/>
      <c r="R106" s="36"/>
    </row>
    <row r="107" spans="1:22" ht="15.75" x14ac:dyDescent="0.25">
      <c r="A107" s="41" t="s">
        <v>73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  <row r="108" spans="1:22" ht="15.75" x14ac:dyDescent="0.25">
      <c r="A108" s="11"/>
      <c r="O108" s="43"/>
      <c r="R108" s="40"/>
    </row>
    <row r="109" spans="1:22" x14ac:dyDescent="0.25">
      <c r="A109" s="35" t="s">
        <v>74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 t="s">
        <v>75</v>
      </c>
    </row>
    <row r="110" spans="1:22" x14ac:dyDescent="0.25">
      <c r="O110" s="32" t="s">
        <v>76</v>
      </c>
    </row>
    <row r="111" spans="1:22" x14ac:dyDescent="0.25">
      <c r="O111" s="45"/>
      <c r="Q111" s="21">
        <f>SUM(O113/12)</f>
        <v>0</v>
      </c>
    </row>
    <row r="112" spans="1:22" x14ac:dyDescent="0.25">
      <c r="A112" s="35" t="s">
        <v>29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8" x14ac:dyDescent="0.25">
      <c r="O113" s="32">
        <f>SUM(O111:O111)</f>
        <v>0</v>
      </c>
      <c r="R113" s="4" t="s">
        <v>77</v>
      </c>
    </row>
    <row r="114" spans="1:18" x14ac:dyDescent="0.25">
      <c r="P114" s="36"/>
      <c r="Q114" s="36"/>
    </row>
    <row r="115" spans="1:18" ht="18.75" x14ac:dyDescent="0.3">
      <c r="A115" s="37" t="s">
        <v>78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8" x14ac:dyDescent="0.25">
      <c r="O116" s="39"/>
      <c r="P116" s="40"/>
      <c r="Q116" s="40"/>
      <c r="R116" s="36"/>
    </row>
    <row r="117" spans="1:18" ht="15.75" x14ac:dyDescent="0.25">
      <c r="A117" s="4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</row>
    <row r="118" spans="1:18" ht="15.75" x14ac:dyDescent="0.25">
      <c r="A118" s="11"/>
      <c r="O118" s="43"/>
      <c r="R118" s="40"/>
    </row>
    <row r="119" spans="1:18" x14ac:dyDescent="0.25">
      <c r="A119" s="35" t="s">
        <v>74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 t="s">
        <v>75</v>
      </c>
    </row>
    <row r="120" spans="1:18" x14ac:dyDescent="0.2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32" t="s">
        <v>76</v>
      </c>
    </row>
    <row r="121" spans="1:18" x14ac:dyDescent="0.25">
      <c r="Q121" s="21">
        <f>SUM(O123/12)</f>
        <v>0</v>
      </c>
    </row>
    <row r="122" spans="1:18" x14ac:dyDescent="0.25">
      <c r="A122" s="35" t="s">
        <v>29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>
        <f>SUM(N120:N120)</f>
        <v>0</v>
      </c>
    </row>
    <row r="123" spans="1:18" x14ac:dyDescent="0.25">
      <c r="O123" s="32">
        <f>SUM(O121:O121)</f>
        <v>0</v>
      </c>
      <c r="R123" s="4" t="s">
        <v>77</v>
      </c>
    </row>
    <row r="134" spans="1:18" x14ac:dyDescent="0.25">
      <c r="P134" s="36"/>
      <c r="Q134" s="36"/>
    </row>
    <row r="135" spans="1:18" ht="18.75" x14ac:dyDescent="0.3">
      <c r="A135" s="37" t="s">
        <v>79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8" x14ac:dyDescent="0.25">
      <c r="O136" s="39"/>
      <c r="P136" s="40"/>
      <c r="Q136" s="40"/>
      <c r="R136" s="36"/>
    </row>
    <row r="137" spans="1:18" ht="15.75" x14ac:dyDescent="0.25">
      <c r="A137" s="41" t="s">
        <v>80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8" ht="15.75" x14ac:dyDescent="0.25">
      <c r="A138" s="11"/>
      <c r="O138" s="43"/>
      <c r="R138" s="40"/>
    </row>
    <row r="139" spans="1:18" x14ac:dyDescent="0.25">
      <c r="A139" s="35" t="s">
        <v>74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 t="s">
        <v>75</v>
      </c>
    </row>
    <row r="140" spans="1:18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>
        <v>0</v>
      </c>
      <c r="O140" s="32" t="s">
        <v>76</v>
      </c>
    </row>
    <row r="141" spans="1:18" x14ac:dyDescent="0.25">
      <c r="Q141" s="21">
        <f>N142</f>
        <v>0</v>
      </c>
    </row>
    <row r="142" spans="1:18" x14ac:dyDescent="0.25">
      <c r="A142" s="35" t="s">
        <v>29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>
        <f>SUM(N140:N140)</f>
        <v>0</v>
      </c>
    </row>
    <row r="143" spans="1:18" x14ac:dyDescent="0.25">
      <c r="P143" s="36"/>
      <c r="Q143" s="36"/>
      <c r="R143" s="4" t="s">
        <v>77</v>
      </c>
    </row>
    <row r="144" spans="1:18" ht="18.75" x14ac:dyDescent="0.3">
      <c r="A144" s="37" t="s">
        <v>81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8" x14ac:dyDescent="0.25">
      <c r="O145" s="39"/>
      <c r="P145" s="40"/>
      <c r="Q145" s="40"/>
      <c r="R145" s="36"/>
    </row>
    <row r="146" spans="1:18" ht="15.75" x14ac:dyDescent="0.25">
      <c r="A146" s="41" t="s">
        <v>82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</row>
    <row r="147" spans="1:18" ht="15.75" x14ac:dyDescent="0.25">
      <c r="A147" s="11"/>
      <c r="O147" s="43"/>
      <c r="R147" s="40"/>
    </row>
    <row r="148" spans="1:18" x14ac:dyDescent="0.25">
      <c r="A148" s="35" t="s">
        <v>74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 t="s">
        <v>75</v>
      </c>
    </row>
    <row r="149" spans="1:18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>
        <v>0</v>
      </c>
      <c r="O149" s="32" t="s">
        <v>76</v>
      </c>
    </row>
    <row r="150" spans="1:18" x14ac:dyDescent="0.25">
      <c r="Q150" s="21">
        <f>N151</f>
        <v>0</v>
      </c>
    </row>
    <row r="151" spans="1:18" x14ac:dyDescent="0.25">
      <c r="A151" s="35" t="s">
        <v>29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>
        <f>SUM(N149:N149)</f>
        <v>0</v>
      </c>
    </row>
    <row r="152" spans="1:18" x14ac:dyDescent="0.25">
      <c r="R152" s="4" t="s">
        <v>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2015-02-02T19:28:34Z</dcterms:created>
  <dcterms:modified xsi:type="dcterms:W3CDTF">2015-02-02T20:00:56Z</dcterms:modified>
</cp:coreProperties>
</file>